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_saitoh\Desktop\インボイス仕入作業用\（山六指定用紙）原本\"/>
    </mc:Choice>
  </mc:AlternateContent>
  <xr:revisionPtr revIDLastSave="0" documentId="13_ncr:1_{6224CE10-9F04-4C8A-904C-4015C43A67F3}" xr6:coauthVersionLast="47" xr6:coauthVersionMax="47" xr10:uidLastSave="{00000000-0000-0000-0000-000000000000}"/>
  <bookViews>
    <workbookView xWindow="1110" yWindow="120" windowWidth="20895" windowHeight="15630" xr2:uid="{3C938BAF-C10A-4F0B-9DCA-5673092A462D}"/>
  </bookViews>
  <sheets>
    <sheet name="請求書（原本）" sheetId="2" r:id="rId1"/>
    <sheet name="請求書（記入例）"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 r="D9" i="2" s="1"/>
  <c r="D11" i="2"/>
  <c r="X19" i="2"/>
  <c r="X18" i="2"/>
  <c r="X17" i="2"/>
  <c r="X16" i="2"/>
  <c r="X20" i="2" s="1"/>
  <c r="X19" i="1"/>
  <c r="X18" i="1"/>
  <c r="X17" i="1"/>
  <c r="X16" i="1"/>
  <c r="X20" i="1" s="1"/>
  <c r="D10" i="1"/>
  <c r="D11" i="1" s="1"/>
  <c r="D9" i="1" s="1"/>
</calcChain>
</file>

<file path=xl/sharedStrings.xml><?xml version="1.0" encoding="utf-8"?>
<sst xmlns="http://schemas.openxmlformats.org/spreadsheetml/2006/main" count="125" uniqueCount="71">
  <si>
    <t>西暦</t>
    <rPh sb="0" eb="2">
      <t>セイレキ</t>
    </rPh>
    <phoneticPr fontId="3"/>
  </si>
  <si>
    <t>株式会社　山　六　　　御中</t>
    <rPh sb="0" eb="4">
      <t>カブシキガイシャ</t>
    </rPh>
    <rPh sb="5" eb="6">
      <t>ヤマ</t>
    </rPh>
    <rPh sb="7" eb="8">
      <t>ロク</t>
    </rPh>
    <rPh sb="11" eb="13">
      <t>オンチュウ</t>
    </rPh>
    <phoneticPr fontId="3"/>
  </si>
  <si>
    <t>請求書</t>
    <rPh sb="0" eb="3">
      <t>セイキュウショ</t>
    </rPh>
    <phoneticPr fontId="3"/>
  </si>
  <si>
    <t>年</t>
    <rPh sb="0" eb="1">
      <t>ネン</t>
    </rPh>
    <phoneticPr fontId="3"/>
  </si>
  <si>
    <t>月</t>
    <rPh sb="0" eb="1">
      <t>ツキ</t>
    </rPh>
    <phoneticPr fontId="3"/>
  </si>
  <si>
    <t>日</t>
    <rPh sb="0" eb="1">
      <t>ヒ</t>
    </rPh>
    <phoneticPr fontId="3"/>
  </si>
  <si>
    <t>担当部所</t>
    <rPh sb="0" eb="2">
      <t>タントウ</t>
    </rPh>
    <rPh sb="2" eb="4">
      <t>ブショ</t>
    </rPh>
    <phoneticPr fontId="3"/>
  </si>
  <si>
    <t>八王子営業所</t>
    <rPh sb="0" eb="3">
      <t>ハチオウジ</t>
    </rPh>
    <rPh sb="3" eb="6">
      <t>エイギョウショ</t>
    </rPh>
    <phoneticPr fontId="3"/>
  </si>
  <si>
    <t>取引先コード</t>
    <rPh sb="0" eb="2">
      <t>トリヒキ</t>
    </rPh>
    <rPh sb="2" eb="3">
      <t>サキ</t>
    </rPh>
    <phoneticPr fontId="3"/>
  </si>
  <si>
    <t>発注番号</t>
    <rPh sb="0" eb="2">
      <t>ハッチュウ</t>
    </rPh>
    <rPh sb="2" eb="4">
      <t>バンゴウ</t>
    </rPh>
    <phoneticPr fontId="3"/>
  </si>
  <si>
    <t>A564</t>
    <phoneticPr fontId="3"/>
  </si>
  <si>
    <t>適格請求書発行
事業者登録番号</t>
    <rPh sb="0" eb="2">
      <t>テキカク</t>
    </rPh>
    <rPh sb="2" eb="5">
      <t>セイキュウショ</t>
    </rPh>
    <rPh sb="5" eb="7">
      <t>ハッコウ</t>
    </rPh>
    <rPh sb="8" eb="11">
      <t>ジギョウシャ</t>
    </rPh>
    <rPh sb="11" eb="13">
      <t>トウロク</t>
    </rPh>
    <rPh sb="13" eb="15">
      <t>バンゴウ</t>
    </rPh>
    <phoneticPr fontId="3"/>
  </si>
  <si>
    <t>T8-0101-0100-4024</t>
    <phoneticPr fontId="3"/>
  </si>
  <si>
    <t>現場名称</t>
    <rPh sb="0" eb="2">
      <t>ゲンバ</t>
    </rPh>
    <rPh sb="2" eb="4">
      <t>メイショウ</t>
    </rPh>
    <phoneticPr fontId="3"/>
  </si>
  <si>
    <t>山六本社　新築工事</t>
    <rPh sb="0" eb="2">
      <t>ヤマロク</t>
    </rPh>
    <rPh sb="2" eb="4">
      <t>ホンシャ</t>
    </rPh>
    <rPh sb="5" eb="7">
      <t>シンチク</t>
    </rPh>
    <rPh sb="7" eb="9">
      <t>コウジ</t>
    </rPh>
    <phoneticPr fontId="3"/>
  </si>
  <si>
    <t>住　　所</t>
    <rPh sb="0" eb="1">
      <t>ジュウ</t>
    </rPh>
    <rPh sb="3" eb="4">
      <t>ショ</t>
    </rPh>
    <phoneticPr fontId="3"/>
  </si>
  <si>
    <t>東京都八王子市元本郷町３－１１－１７</t>
    <rPh sb="0" eb="2">
      <t>トウキョウ</t>
    </rPh>
    <rPh sb="2" eb="3">
      <t>ト</t>
    </rPh>
    <rPh sb="3" eb="7">
      <t>ハチオウジシ</t>
    </rPh>
    <rPh sb="7" eb="11">
      <t>モトホンゴウチョウ</t>
    </rPh>
    <phoneticPr fontId="3"/>
  </si>
  <si>
    <t>工事概要</t>
    <rPh sb="0" eb="2">
      <t>コウジ</t>
    </rPh>
    <rPh sb="2" eb="4">
      <t>ガイヨウ</t>
    </rPh>
    <phoneticPr fontId="3"/>
  </si>
  <si>
    <t>金属工事・雑工事</t>
    <rPh sb="0" eb="2">
      <t>キンゾク</t>
    </rPh>
    <rPh sb="2" eb="4">
      <t>コウジ</t>
    </rPh>
    <rPh sb="5" eb="6">
      <t>ザツ</t>
    </rPh>
    <rPh sb="6" eb="8">
      <t>コウジ</t>
    </rPh>
    <phoneticPr fontId="3"/>
  </si>
  <si>
    <t>会　社　名</t>
    <rPh sb="0" eb="1">
      <t>カイ</t>
    </rPh>
    <rPh sb="2" eb="3">
      <t>シャ</t>
    </rPh>
    <rPh sb="4" eb="5">
      <t>ナ</t>
    </rPh>
    <phoneticPr fontId="3"/>
  </si>
  <si>
    <t>株式会社　山六　</t>
    <rPh sb="0" eb="4">
      <t>カブシキガイシャ</t>
    </rPh>
    <rPh sb="5" eb="7">
      <t>ヤマロク</t>
    </rPh>
    <phoneticPr fontId="3"/>
  </si>
  <si>
    <t>㊞</t>
    <phoneticPr fontId="3"/>
  </si>
  <si>
    <t>請求金額（税込）</t>
    <rPh sb="0" eb="2">
      <t>セイキュウ</t>
    </rPh>
    <rPh sb="2" eb="4">
      <t>キンガク</t>
    </rPh>
    <rPh sb="5" eb="7">
      <t>ゼイコ</t>
    </rPh>
    <phoneticPr fontId="3"/>
  </si>
  <si>
    <t>電話番号</t>
    <rPh sb="0" eb="2">
      <t>デンワ</t>
    </rPh>
    <rPh sb="2" eb="4">
      <t>バンゴウ</t>
    </rPh>
    <phoneticPr fontId="3"/>
  </si>
  <si>
    <t>042-624-8069</t>
    <phoneticPr fontId="3"/>
  </si>
  <si>
    <t>10% 対象計</t>
    <rPh sb="4" eb="6">
      <t>タイショウ</t>
    </rPh>
    <rPh sb="6" eb="7">
      <t>ケイ</t>
    </rPh>
    <phoneticPr fontId="3"/>
  </si>
  <si>
    <t>振込先</t>
    <rPh sb="0" eb="3">
      <t>フリコミサキ</t>
    </rPh>
    <phoneticPr fontId="3"/>
  </si>
  <si>
    <t>消費税額</t>
    <rPh sb="0" eb="3">
      <t>ショウヒゼイ</t>
    </rPh>
    <rPh sb="3" eb="4">
      <t>ガク</t>
    </rPh>
    <phoneticPr fontId="3"/>
  </si>
  <si>
    <t>銀行名</t>
    <rPh sb="0" eb="3">
      <t>ギンコウメイ</t>
    </rPh>
    <phoneticPr fontId="3"/>
  </si>
  <si>
    <t>支店名</t>
    <rPh sb="0" eb="3">
      <t>シテンメイ</t>
    </rPh>
    <phoneticPr fontId="3"/>
  </si>
  <si>
    <t>預金種別</t>
    <rPh sb="0" eb="2">
      <t>ヨキン</t>
    </rPh>
    <rPh sb="2" eb="4">
      <t>シュベツ</t>
    </rPh>
    <phoneticPr fontId="3"/>
  </si>
  <si>
    <t>口座番号</t>
    <rPh sb="0" eb="2">
      <t>コウザ</t>
    </rPh>
    <rPh sb="2" eb="4">
      <t>バンゴウ</t>
    </rPh>
    <phoneticPr fontId="3"/>
  </si>
  <si>
    <t>みずほ銀行</t>
    <rPh sb="3" eb="5">
      <t>ギンコウ</t>
    </rPh>
    <phoneticPr fontId="3"/>
  </si>
  <si>
    <t>八王子支店</t>
    <rPh sb="0" eb="3">
      <t>ハチオウジ</t>
    </rPh>
    <rPh sb="3" eb="5">
      <t>シテン</t>
    </rPh>
    <phoneticPr fontId="3"/>
  </si>
  <si>
    <t>普通</t>
    <rPh sb="0" eb="2">
      <t>フツウ</t>
    </rPh>
    <phoneticPr fontId="3"/>
  </si>
  <si>
    <t>001254</t>
    <phoneticPr fontId="3"/>
  </si>
  <si>
    <t>税　抜　金　額</t>
    <rPh sb="0" eb="1">
      <t>ゼイ</t>
    </rPh>
    <rPh sb="2" eb="3">
      <t>ヌ</t>
    </rPh>
    <rPh sb="4" eb="5">
      <t>カネ</t>
    </rPh>
    <rPh sb="6" eb="7">
      <t>ガク</t>
    </rPh>
    <phoneticPr fontId="3"/>
  </si>
  <si>
    <t>契約金額</t>
    <rPh sb="0" eb="2">
      <t>ケイヤク</t>
    </rPh>
    <rPh sb="2" eb="4">
      <t>キンガク</t>
    </rPh>
    <phoneticPr fontId="3"/>
  </si>
  <si>
    <t>A</t>
    <phoneticPr fontId="3"/>
  </si>
  <si>
    <t>増減金額</t>
    <rPh sb="0" eb="2">
      <t>ゾウゲン</t>
    </rPh>
    <rPh sb="2" eb="4">
      <t>キンガク</t>
    </rPh>
    <phoneticPr fontId="3"/>
  </si>
  <si>
    <t>B</t>
    <phoneticPr fontId="3"/>
  </si>
  <si>
    <t>日付</t>
    <rPh sb="0" eb="2">
      <t>ヒヅケ</t>
    </rPh>
    <phoneticPr fontId="3"/>
  </si>
  <si>
    <t>工種・品名</t>
    <rPh sb="0" eb="2">
      <t>コウシュ</t>
    </rPh>
    <rPh sb="3" eb="5">
      <t>ヒンメイ</t>
    </rPh>
    <phoneticPr fontId="3"/>
  </si>
  <si>
    <t>数量</t>
    <rPh sb="0" eb="2">
      <t>スウリョウ</t>
    </rPh>
    <phoneticPr fontId="3"/>
  </si>
  <si>
    <t>単位</t>
    <rPh sb="0" eb="2">
      <t>タンイ</t>
    </rPh>
    <phoneticPr fontId="3"/>
  </si>
  <si>
    <t>単価</t>
    <rPh sb="0" eb="2">
      <t>タンカ</t>
    </rPh>
    <phoneticPr fontId="3"/>
  </si>
  <si>
    <t>金　　　額</t>
    <rPh sb="0" eb="1">
      <t>キン</t>
    </rPh>
    <rPh sb="4" eb="5">
      <t>ガク</t>
    </rPh>
    <phoneticPr fontId="3"/>
  </si>
  <si>
    <t>契約金額合計</t>
    <rPh sb="0" eb="2">
      <t>ケイヤク</t>
    </rPh>
    <rPh sb="2" eb="4">
      <t>キンガク</t>
    </rPh>
    <rPh sb="4" eb="6">
      <t>ゴウケイ</t>
    </rPh>
    <phoneticPr fontId="3"/>
  </si>
  <si>
    <t>C=A+B</t>
    <phoneticPr fontId="3"/>
  </si>
  <si>
    <t>雑工事</t>
    <rPh sb="0" eb="1">
      <t>ザツ</t>
    </rPh>
    <rPh sb="1" eb="3">
      <t>コウジ</t>
    </rPh>
    <phoneticPr fontId="3"/>
  </si>
  <si>
    <t>式</t>
    <rPh sb="0" eb="1">
      <t>シキ</t>
    </rPh>
    <phoneticPr fontId="3"/>
  </si>
  <si>
    <t>総出来高金額</t>
    <rPh sb="0" eb="1">
      <t>ソウ</t>
    </rPh>
    <rPh sb="1" eb="4">
      <t>デキダカ</t>
    </rPh>
    <rPh sb="4" eb="6">
      <t>キンガク</t>
    </rPh>
    <phoneticPr fontId="3"/>
  </si>
  <si>
    <t>D</t>
    <phoneticPr fontId="3"/>
  </si>
  <si>
    <t>金属工事</t>
    <rPh sb="0" eb="2">
      <t>キンゾク</t>
    </rPh>
    <rPh sb="2" eb="4">
      <t>コウジ</t>
    </rPh>
    <phoneticPr fontId="3"/>
  </si>
  <si>
    <t>既請求金額</t>
    <rPh sb="0" eb="1">
      <t>キ</t>
    </rPh>
    <rPh sb="1" eb="3">
      <t>セイキュウ</t>
    </rPh>
    <rPh sb="3" eb="5">
      <t>キンガク</t>
    </rPh>
    <phoneticPr fontId="3"/>
  </si>
  <si>
    <t>E</t>
    <phoneticPr fontId="3"/>
  </si>
  <si>
    <t>今回請求金額</t>
    <rPh sb="0" eb="2">
      <t>コンカイ</t>
    </rPh>
    <rPh sb="2" eb="4">
      <t>セイキュウ</t>
    </rPh>
    <rPh sb="4" eb="6">
      <t>キンガク</t>
    </rPh>
    <phoneticPr fontId="3"/>
  </si>
  <si>
    <t>D-E</t>
    <phoneticPr fontId="3"/>
  </si>
  <si>
    <t>契約残金</t>
    <rPh sb="0" eb="2">
      <t>ケイヤク</t>
    </rPh>
    <rPh sb="2" eb="4">
      <t>ザンキン</t>
    </rPh>
    <phoneticPr fontId="3"/>
  </si>
  <si>
    <t>C-D</t>
    <phoneticPr fontId="3"/>
  </si>
  <si>
    <t>計</t>
    <rPh sb="0" eb="1">
      <t>ケイ</t>
    </rPh>
    <phoneticPr fontId="3"/>
  </si>
  <si>
    <t>この請求書は当社が注文書を発行した物件にのみ使用してください。</t>
    <rPh sb="2" eb="5">
      <t>セイキュウショ</t>
    </rPh>
    <rPh sb="6" eb="8">
      <t>トウシャ</t>
    </rPh>
    <rPh sb="9" eb="12">
      <t>チュウモンショ</t>
    </rPh>
    <rPh sb="13" eb="15">
      <t>ハッコウ</t>
    </rPh>
    <rPh sb="17" eb="19">
      <t>ブッケン</t>
    </rPh>
    <rPh sb="22" eb="24">
      <t>シヨウ</t>
    </rPh>
    <phoneticPr fontId="3"/>
  </si>
  <si>
    <t>担当者</t>
    <rPh sb="0" eb="2">
      <t>タントウ</t>
    </rPh>
    <rPh sb="2" eb="3">
      <t>シャ</t>
    </rPh>
    <phoneticPr fontId="3"/>
  </si>
  <si>
    <t>所属長</t>
    <rPh sb="0" eb="3">
      <t>ショゾクチョウ</t>
    </rPh>
    <phoneticPr fontId="3"/>
  </si>
  <si>
    <t>総務部</t>
    <rPh sb="0" eb="2">
      <t>ソウム</t>
    </rPh>
    <rPh sb="2" eb="3">
      <t>ブ</t>
    </rPh>
    <phoneticPr fontId="3"/>
  </si>
  <si>
    <t>検印</t>
    <rPh sb="0" eb="2">
      <t>ケンイン</t>
    </rPh>
    <phoneticPr fontId="3"/>
  </si>
  <si>
    <t>印刷後押印の上、１部のみご提出ください。</t>
    <rPh sb="0" eb="2">
      <t>インサツ</t>
    </rPh>
    <rPh sb="2" eb="3">
      <t>ゴ</t>
    </rPh>
    <rPh sb="3" eb="5">
      <t>オウイン</t>
    </rPh>
    <rPh sb="6" eb="7">
      <t>ウエ</t>
    </rPh>
    <rPh sb="9" eb="10">
      <t>ブ</t>
    </rPh>
    <rPh sb="13" eb="15">
      <t>テイシュツ</t>
    </rPh>
    <phoneticPr fontId="3"/>
  </si>
  <si>
    <t>電子ファイルでご提出される場合は PDF形式でお願いいたします。</t>
    <rPh sb="0" eb="2">
      <t>デンシ</t>
    </rPh>
    <rPh sb="8" eb="10">
      <t>テイシュツ</t>
    </rPh>
    <rPh sb="13" eb="15">
      <t>バアイ</t>
    </rPh>
    <rPh sb="20" eb="22">
      <t>ケイシキ</t>
    </rPh>
    <rPh sb="24" eb="25">
      <t>ネガ</t>
    </rPh>
    <phoneticPr fontId="3"/>
  </si>
  <si>
    <t>山六試用欄</t>
    <rPh sb="0" eb="2">
      <t>ヤマロク</t>
    </rPh>
    <rPh sb="2" eb="4">
      <t>シヨウ</t>
    </rPh>
    <rPh sb="4" eb="5">
      <t>ラン</t>
    </rPh>
    <phoneticPr fontId="3"/>
  </si>
  <si>
    <t>山六使用欄</t>
    <rPh sb="0" eb="2">
      <t>ヤマロク</t>
    </rPh>
    <rPh sb="2" eb="4">
      <t>シヨウ</t>
    </rPh>
    <rPh sb="4" eb="5">
      <t>ラン</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</si>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</sst>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
    <numFmt numFmtId="177" formatCode="m/d;@"/>
  </numFmts>
  <fonts count="10" x14ac:knownFonts="1">
    <font>
      <sz val="11"/>
      <color theme="1"/>
      <name val="游ゴシック"/>
      <family val="2"/>
      <scheme val="minor"/>
    </font>
    <font>
      <sz val="11"/>
      <color theme="1"/>
      <name val="游ゴシック"/>
      <family val="2"/>
      <scheme val="minor"/>
    </font>
    <font>
      <sz val="11"/>
      <color theme="1"/>
      <name val="HGｺﾞｼｯｸM"/>
      <family val="3"/>
      <charset val="128"/>
    </font>
    <font>
      <sz val="6"/>
      <name val="游ゴシック"/>
      <family val="3"/>
      <charset val="128"/>
      <scheme val="minor"/>
    </font>
    <font>
      <b/>
      <sz val="14"/>
      <color theme="1"/>
      <name val="HGｺﾞｼｯｸM"/>
      <family val="3"/>
      <charset val="128"/>
    </font>
    <font>
      <sz val="12"/>
      <color theme="1"/>
      <name val="HGｺﾞｼｯｸM"/>
      <family val="3"/>
      <charset val="128"/>
    </font>
    <font>
      <sz val="14"/>
      <color theme="1"/>
      <name val="HGｺﾞｼｯｸM"/>
      <family val="3"/>
      <charset val="128"/>
    </font>
    <font>
      <sz val="8"/>
      <color theme="1"/>
      <name val="HGｺﾞｼｯｸM"/>
      <family val="3"/>
      <charset val="128"/>
    </font>
    <font>
      <sz val="16"/>
      <color theme="1"/>
      <name val="HGｺﾞｼｯｸM"/>
      <family val="3"/>
      <charset val="128"/>
    </font>
    <font>
      <sz val="9"/>
      <color theme="1"/>
      <name val="HGｺﾞｼｯｸM"/>
      <family val="3"/>
      <charset val="128"/>
    </font>
  </fonts>
  <fills count="2">
    <fill>
      <patternFill patternType="none"/>
    </fill>
    <fill>
      <patternFill patternType="gray125"/>
    </fill>
  </fills>
  <borders count="33">
    <border>
      <left/>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dashDot">
        <color auto="1"/>
      </left>
      <right/>
      <top style="dashDot">
        <color auto="1"/>
      </top>
      <bottom/>
      <diagonal/>
    </border>
    <border>
      <left/>
      <right/>
      <top style="dashDot">
        <color auto="1"/>
      </top>
      <bottom/>
      <diagonal/>
    </border>
    <border>
      <left style="dashDot">
        <color auto="1"/>
      </left>
      <right/>
      <top/>
      <bottom/>
      <diagonal/>
    </border>
  </borders>
  <cellStyleXfs count="2">
    <xf numFmtId="0" fontId="0" fillId="0" borderId="0"/>
    <xf numFmtId="38" fontId="1" fillId="0" borderId="0" applyFont="0" applyFill="0" applyBorder="0" applyAlignment="0" applyProtection="0">
      <alignment vertical="center"/>
    </xf>
  </cellStyleXfs>
  <cellXfs count="12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xf>
    <xf numFmtId="176" fontId="2" fillId="0" borderId="8" xfId="1" applyNumberFormat="1" applyFont="1" applyBorder="1" applyAlignment="1">
      <alignment horizontal="center"/>
    </xf>
    <xf numFmtId="176" fontId="2" fillId="0" borderId="0" xfId="1" applyNumberFormat="1" applyFont="1" applyBorder="1" applyAlignment="1">
      <alignment horizontal="center"/>
    </xf>
    <xf numFmtId="0" fontId="2" fillId="0" borderId="7" xfId="0" applyFont="1" applyBorder="1" applyAlignment="1">
      <alignment horizontal="center" vertical="center"/>
    </xf>
    <xf numFmtId="0" fontId="2" fillId="0" borderId="0" xfId="0" applyFont="1" applyAlignment="1">
      <alignment horizontal="distributed"/>
    </xf>
    <xf numFmtId="0" fontId="2" fillId="0" borderId="8" xfId="0" applyFont="1" applyBorder="1" applyAlignment="1">
      <alignment horizontal="center"/>
    </xf>
    <xf numFmtId="49" fontId="2" fillId="0" borderId="2" xfId="1" applyNumberFormat="1" applyFont="1" applyBorder="1" applyAlignment="1">
      <alignment horizontal="center"/>
    </xf>
    <xf numFmtId="176" fontId="2" fillId="0" borderId="6" xfId="1" applyNumberFormat="1" applyFont="1" applyBorder="1" applyAlignment="1">
      <alignment horizontal="center"/>
    </xf>
    <xf numFmtId="176" fontId="2" fillId="0" borderId="0" xfId="1" applyNumberFormat="1" applyFont="1" applyBorder="1" applyAlignment="1">
      <alignment horizontal="right"/>
    </xf>
    <xf numFmtId="176" fontId="2" fillId="0" borderId="13" xfId="1" applyNumberFormat="1" applyFont="1" applyBorder="1" applyAlignment="1">
      <alignment horizontal="center" vertical="center"/>
    </xf>
    <xf numFmtId="49" fontId="2" fillId="0" borderId="16" xfId="1" applyNumberFormat="1" applyFont="1" applyBorder="1" applyAlignment="1">
      <alignment horizontal="center" shrinkToFit="1"/>
    </xf>
    <xf numFmtId="176" fontId="2" fillId="0" borderId="18" xfId="1" applyNumberFormat="1" applyFont="1" applyBorder="1" applyAlignment="1">
      <alignment horizontal="center"/>
    </xf>
    <xf numFmtId="49" fontId="2" fillId="0" borderId="22" xfId="1" applyNumberFormat="1" applyFont="1" applyBorder="1" applyAlignment="1">
      <alignment horizontal="center"/>
    </xf>
    <xf numFmtId="176" fontId="2" fillId="0" borderId="2" xfId="1" applyNumberFormat="1" applyFont="1" applyBorder="1" applyAlignment="1">
      <alignment horizontal="center"/>
    </xf>
    <xf numFmtId="49" fontId="2" fillId="0" borderId="26" xfId="1" applyNumberFormat="1" applyFont="1" applyBorder="1" applyAlignment="1">
      <alignment horizontal="center"/>
    </xf>
    <xf numFmtId="176" fontId="2" fillId="0" borderId="13" xfId="1" applyNumberFormat="1" applyFont="1" applyBorder="1" applyAlignment="1">
      <alignment horizontal="center"/>
    </xf>
    <xf numFmtId="49" fontId="2" fillId="0" borderId="9" xfId="1" applyNumberFormat="1" applyFont="1" applyBorder="1" applyAlignment="1">
      <alignment horizontal="center"/>
    </xf>
    <xf numFmtId="0" fontId="2" fillId="0" borderId="0" xfId="0" applyFont="1" applyAlignment="1">
      <alignment horizontal="left" indent="2"/>
    </xf>
    <xf numFmtId="49" fontId="2" fillId="0" borderId="0" xfId="1" applyNumberFormat="1" applyFont="1" applyBorder="1" applyAlignment="1">
      <alignment horizontal="center"/>
    </xf>
    <xf numFmtId="38" fontId="5" fillId="0" borderId="0" xfId="1" applyFont="1" applyBorder="1" applyAlignment="1">
      <alignment horizontal="right" indent="3"/>
    </xf>
    <xf numFmtId="177" fontId="2" fillId="0" borderId="0" xfId="0" applyNumberFormat="1" applyFont="1" applyAlignment="1">
      <alignment horizontal="center"/>
    </xf>
    <xf numFmtId="176" fontId="2" fillId="0" borderId="0" xfId="1" applyNumberFormat="1" applyFont="1" applyBorder="1" applyAlignment="1">
      <alignment horizontal="right" inden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1" xfId="0" applyFont="1" applyBorder="1" applyAlignment="1">
      <alignment horizontal="left"/>
    </xf>
    <xf numFmtId="0" fontId="2" fillId="0" borderId="31" xfId="0" applyFont="1" applyBorder="1" applyAlignment="1">
      <alignment horizontal="center"/>
    </xf>
    <xf numFmtId="3" fontId="2" fillId="0" borderId="31" xfId="0" applyNumberFormat="1" applyFont="1" applyBorder="1" applyAlignment="1">
      <alignment horizontal="right"/>
    </xf>
    <xf numFmtId="0" fontId="2" fillId="0" borderId="31" xfId="0" applyFont="1" applyBorder="1" applyAlignment="1">
      <alignment horizontal="right"/>
    </xf>
    <xf numFmtId="0" fontId="2" fillId="0" borderId="31" xfId="0" applyFont="1" applyBorder="1"/>
    <xf numFmtId="0" fontId="2" fillId="0" borderId="32" xfId="0" applyFont="1" applyBorder="1"/>
    <xf numFmtId="0" fontId="2" fillId="0" borderId="4" xfId="0" applyFont="1" applyBorder="1" applyAlignment="1">
      <alignment horizontal="center"/>
    </xf>
    <xf numFmtId="0" fontId="9" fillId="0" borderId="0" xfId="0" applyFont="1" applyAlignment="1">
      <alignment horizontal="left" indent="1"/>
    </xf>
    <xf numFmtId="0" fontId="2" fillId="0" borderId="32"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2" fillId="0" borderId="29" xfId="0" applyFont="1" applyBorder="1" applyAlignment="1">
      <alignment horizontal="center"/>
    </xf>
    <xf numFmtId="38" fontId="5" fillId="0" borderId="9" xfId="1" applyFont="1" applyBorder="1" applyAlignment="1">
      <alignment horizontal="right" indent="3"/>
    </xf>
    <xf numFmtId="38" fontId="5" fillId="0" borderId="1" xfId="1" applyFont="1" applyBorder="1" applyAlignment="1">
      <alignment horizontal="right" indent="3"/>
    </xf>
    <xf numFmtId="38" fontId="5" fillId="0" borderId="10" xfId="1" applyFont="1" applyBorder="1" applyAlignment="1">
      <alignment horizontal="right" indent="3"/>
    </xf>
    <xf numFmtId="177" fontId="2" fillId="0" borderId="11" xfId="0" applyNumberFormat="1" applyFont="1" applyBorder="1" applyAlignment="1">
      <alignment horizontal="center"/>
    </xf>
    <xf numFmtId="176" fontId="2" fillId="0" borderId="18" xfId="1" applyNumberFormat="1" applyFont="1" applyBorder="1" applyAlignment="1">
      <alignment horizontal="center"/>
    </xf>
    <xf numFmtId="176" fontId="2" fillId="0" borderId="19" xfId="1" applyNumberFormat="1" applyFont="1" applyBorder="1" applyAlignment="1">
      <alignment horizontal="center"/>
    </xf>
    <xf numFmtId="176" fontId="2" fillId="0" borderId="20" xfId="1" applyNumberFormat="1" applyFont="1" applyBorder="1" applyAlignment="1">
      <alignment horizontal="center"/>
    </xf>
    <xf numFmtId="176" fontId="2" fillId="0" borderId="18" xfId="1" applyNumberFormat="1" applyFont="1" applyBorder="1" applyAlignment="1">
      <alignment horizontal="right" indent="1"/>
    </xf>
    <xf numFmtId="176" fontId="2" fillId="0" borderId="19" xfId="1" applyNumberFormat="1" applyFont="1" applyBorder="1" applyAlignment="1">
      <alignment horizontal="right" indent="1"/>
    </xf>
    <xf numFmtId="176" fontId="2" fillId="0" borderId="20" xfId="1" applyNumberFormat="1" applyFont="1" applyBorder="1" applyAlignment="1">
      <alignment horizontal="right" indent="1"/>
    </xf>
    <xf numFmtId="0" fontId="2" fillId="0" borderId="21" xfId="0" applyFont="1" applyBorder="1" applyAlignment="1">
      <alignment horizontal="center"/>
    </xf>
    <xf numFmtId="38" fontId="5" fillId="0" borderId="22" xfId="1" applyFont="1" applyBorder="1" applyAlignment="1">
      <alignment horizontal="right" indent="3"/>
    </xf>
    <xf numFmtId="38" fontId="5" fillId="0" borderId="23" xfId="1" applyFont="1" applyBorder="1" applyAlignment="1">
      <alignment horizontal="right" indent="3"/>
    </xf>
    <xf numFmtId="38" fontId="5" fillId="0" borderId="24" xfId="1" applyFont="1" applyBorder="1" applyAlignment="1">
      <alignment horizontal="right" indent="3"/>
    </xf>
    <xf numFmtId="177" fontId="2" fillId="0" borderId="5" xfId="0" applyNumberFormat="1" applyFont="1" applyBorder="1" applyAlignment="1">
      <alignment horizontal="center" shrinkToFit="1"/>
    </xf>
    <xf numFmtId="176" fontId="2" fillId="0" borderId="13" xfId="1" applyNumberFormat="1" applyFont="1" applyBorder="1" applyAlignment="1">
      <alignment horizontal="left" indent="1"/>
    </xf>
    <xf numFmtId="176" fontId="2" fillId="0" borderId="14" xfId="1" applyNumberFormat="1" applyFont="1" applyBorder="1" applyAlignment="1">
      <alignment horizontal="left" indent="1"/>
    </xf>
    <xf numFmtId="176" fontId="2" fillId="0" borderId="15" xfId="1" applyNumberFormat="1" applyFont="1" applyBorder="1" applyAlignment="1">
      <alignment horizontal="left" indent="1"/>
    </xf>
    <xf numFmtId="176" fontId="2" fillId="0" borderId="13" xfId="1" applyNumberFormat="1" applyFont="1" applyBorder="1" applyAlignment="1">
      <alignment horizontal="right" indent="1"/>
    </xf>
    <xf numFmtId="176" fontId="2" fillId="0" borderId="14" xfId="1" applyNumberFormat="1" applyFont="1" applyBorder="1" applyAlignment="1">
      <alignment horizontal="right" indent="1"/>
    </xf>
    <xf numFmtId="176" fontId="2" fillId="0" borderId="15" xfId="1" applyNumberFormat="1" applyFont="1" applyBorder="1" applyAlignment="1">
      <alignment horizontal="right" indent="1"/>
    </xf>
    <xf numFmtId="0" fontId="2" fillId="0" borderId="25" xfId="0" applyFont="1" applyBorder="1" applyAlignment="1">
      <alignment horizontal="center"/>
    </xf>
    <xf numFmtId="38" fontId="5" fillId="0" borderId="26" xfId="1" applyFont="1" applyBorder="1" applyAlignment="1">
      <alignment horizontal="right" indent="3"/>
    </xf>
    <xf numFmtId="38" fontId="5" fillId="0" borderId="27" xfId="1" applyFont="1" applyBorder="1" applyAlignment="1">
      <alignment horizontal="right" indent="3"/>
    </xf>
    <xf numFmtId="38" fontId="5" fillId="0" borderId="28" xfId="1" applyFont="1" applyBorder="1" applyAlignment="1">
      <alignment horizontal="right" indent="3"/>
    </xf>
    <xf numFmtId="177" fontId="2" fillId="0" borderId="4" xfId="0" applyNumberFormat="1" applyFont="1" applyBorder="1" applyAlignment="1">
      <alignment horizontal="center" shrinkToFit="1"/>
    </xf>
    <xf numFmtId="176" fontId="2" fillId="0" borderId="2" xfId="1" applyNumberFormat="1" applyFont="1" applyBorder="1" applyAlignment="1">
      <alignment horizontal="left" indent="1"/>
    </xf>
    <xf numFmtId="176" fontId="2" fillId="0" borderId="3" xfId="1" applyNumberFormat="1" applyFont="1" applyBorder="1" applyAlignment="1">
      <alignment horizontal="left" indent="1"/>
    </xf>
    <xf numFmtId="176" fontId="2" fillId="0" borderId="12" xfId="1" applyNumberFormat="1" applyFont="1" applyBorder="1" applyAlignment="1">
      <alignment horizontal="left" indent="1"/>
    </xf>
    <xf numFmtId="176" fontId="2" fillId="0" borderId="2" xfId="1" applyNumberFormat="1" applyFont="1" applyBorder="1" applyAlignment="1">
      <alignment horizontal="right" indent="1"/>
    </xf>
    <xf numFmtId="176" fontId="2" fillId="0" borderId="3" xfId="1" applyNumberFormat="1" applyFont="1" applyBorder="1" applyAlignment="1">
      <alignment horizontal="right" indent="1"/>
    </xf>
    <xf numFmtId="176" fontId="2" fillId="0" borderId="12" xfId="1" applyNumberFormat="1" applyFont="1" applyBorder="1" applyAlignment="1">
      <alignment horizontal="right" inden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xf>
    <xf numFmtId="38" fontId="5" fillId="0" borderId="16" xfId="1" applyFont="1" applyBorder="1" applyAlignment="1">
      <alignment horizontal="right" indent="3"/>
    </xf>
    <xf numFmtId="38" fontId="5" fillId="0" borderId="8" xfId="1" applyFont="1" applyBorder="1" applyAlignment="1">
      <alignment horizontal="right" indent="3"/>
    </xf>
    <xf numFmtId="38" fontId="5" fillId="0" borderId="17" xfId="1" applyFont="1" applyBorder="1" applyAlignment="1">
      <alignment horizontal="right" indent="3"/>
    </xf>
    <xf numFmtId="177" fontId="2" fillId="0" borderId="11" xfId="0" applyNumberFormat="1" applyFont="1" applyBorder="1" applyAlignment="1">
      <alignment horizontal="center" shrinkToFit="1"/>
    </xf>
    <xf numFmtId="176" fontId="2" fillId="0" borderId="18" xfId="1" applyNumberFormat="1" applyFont="1" applyBorder="1" applyAlignment="1">
      <alignment horizontal="left" indent="1"/>
    </xf>
    <xf numFmtId="176" fontId="2" fillId="0" borderId="19" xfId="1" applyNumberFormat="1" applyFont="1" applyBorder="1" applyAlignment="1">
      <alignment horizontal="left" indent="1"/>
    </xf>
    <xf numFmtId="176" fontId="2" fillId="0" borderId="20" xfId="1" applyNumberFormat="1" applyFont="1" applyBorder="1" applyAlignment="1">
      <alignment horizontal="left" indent="1"/>
    </xf>
    <xf numFmtId="38" fontId="2" fillId="0" borderId="18" xfId="1" applyFont="1" applyBorder="1" applyAlignment="1">
      <alignment horizontal="right" indent="1"/>
    </xf>
    <xf numFmtId="38" fontId="2" fillId="0" borderId="19" xfId="1" applyFont="1" applyBorder="1" applyAlignment="1">
      <alignment horizontal="right" indent="1"/>
    </xf>
    <xf numFmtId="38" fontId="2" fillId="0" borderId="20" xfId="1" applyFont="1" applyBorder="1" applyAlignment="1">
      <alignment horizontal="right" indent="1"/>
    </xf>
    <xf numFmtId="38" fontId="5" fillId="0" borderId="2" xfId="1" applyFont="1" applyBorder="1" applyAlignment="1">
      <alignment horizontal="right" indent="3"/>
    </xf>
    <xf numFmtId="38" fontId="5" fillId="0" borderId="3" xfId="1" applyFont="1" applyBorder="1" applyAlignment="1">
      <alignment horizontal="right" indent="3"/>
    </xf>
    <xf numFmtId="38" fontId="5" fillId="0" borderId="12" xfId="1" applyFont="1" applyBorder="1" applyAlignment="1">
      <alignment horizontal="right" indent="3"/>
    </xf>
    <xf numFmtId="0" fontId="2" fillId="0" borderId="5" xfId="0" applyFont="1" applyBorder="1" applyAlignment="1">
      <alignment horizontal="center" vertical="center"/>
    </xf>
    <xf numFmtId="176" fontId="2" fillId="0" borderId="13" xfId="1" applyNumberFormat="1" applyFont="1" applyBorder="1" applyAlignment="1">
      <alignment horizontal="center" vertical="center"/>
    </xf>
    <xf numFmtId="176" fontId="2" fillId="0" borderId="14" xfId="1" applyNumberFormat="1" applyFont="1" applyBorder="1" applyAlignment="1">
      <alignment horizontal="center" vertical="center"/>
    </xf>
    <xf numFmtId="176" fontId="2" fillId="0" borderId="15" xfId="1" applyNumberFormat="1" applyFont="1" applyBorder="1" applyAlignment="1">
      <alignment horizontal="center" vertical="center"/>
    </xf>
    <xf numFmtId="0" fontId="2" fillId="0" borderId="4" xfId="0" applyFont="1" applyBorder="1" applyAlignment="1">
      <alignment horizontal="center" vertical="center"/>
    </xf>
    <xf numFmtId="49" fontId="2" fillId="0" borderId="4" xfId="0" applyNumberFormat="1" applyFont="1" applyBorder="1" applyAlignment="1">
      <alignment horizontal="center" vertical="center"/>
    </xf>
    <xf numFmtId="0" fontId="2" fillId="0" borderId="1" xfId="0" applyFont="1" applyBorder="1" applyAlignment="1">
      <alignment horizontal="center"/>
    </xf>
    <xf numFmtId="176" fontId="2" fillId="0" borderId="1" xfId="1" applyNumberFormat="1" applyFont="1" applyBorder="1" applyAlignment="1">
      <alignment horizontal="center"/>
    </xf>
    <xf numFmtId="5" fontId="6" fillId="0" borderId="4" xfId="1" applyNumberFormat="1" applyFont="1" applyBorder="1" applyAlignment="1">
      <alignment horizontal="right" vertical="center" indent="2"/>
    </xf>
    <xf numFmtId="5" fontId="6" fillId="0" borderId="5" xfId="1" applyNumberFormat="1" applyFont="1" applyBorder="1" applyAlignment="1">
      <alignment horizontal="right" vertical="center" indent="2"/>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indent="3"/>
    </xf>
    <xf numFmtId="0" fontId="2" fillId="0" borderId="1" xfId="0" applyFont="1" applyBorder="1" applyAlignment="1">
      <alignment horizontal="left" vertical="center" indent="3"/>
    </xf>
    <xf numFmtId="0" fontId="2" fillId="0" borderId="10" xfId="0" applyFont="1" applyBorder="1" applyAlignment="1">
      <alignment horizontal="left" vertical="center" indent="3"/>
    </xf>
    <xf numFmtId="0" fontId="2" fillId="0" borderId="11" xfId="0" applyFont="1" applyBorder="1" applyAlignment="1">
      <alignment horizontal="center" vertical="center"/>
    </xf>
    <xf numFmtId="5" fontId="6" fillId="0" borderId="11" xfId="1" applyNumberFormat="1" applyFont="1" applyBorder="1" applyAlignment="1">
      <alignment horizontal="right" vertical="center" indent="2"/>
    </xf>
    <xf numFmtId="0" fontId="2" fillId="0" borderId="3" xfId="0" applyFont="1" applyBorder="1" applyAlignment="1">
      <alignment horizontal="left"/>
    </xf>
    <xf numFmtId="176" fontId="2" fillId="0" borderId="4" xfId="1" applyNumberFormat="1" applyFont="1" applyBorder="1" applyAlignment="1">
      <alignment horizontal="center" vertical="center"/>
    </xf>
    <xf numFmtId="0" fontId="2" fillId="0" borderId="6" xfId="0" applyFont="1" applyBorder="1" applyAlignment="1">
      <alignment horizontal="left" vertical="center" indent="1"/>
    </xf>
    <xf numFmtId="0" fontId="2" fillId="0" borderId="0" xfId="0" applyFont="1" applyAlignment="1">
      <alignment horizontal="left" vertical="center" indent="1"/>
    </xf>
    <xf numFmtId="0" fontId="2" fillId="0" borderId="7" xfId="0" applyFont="1" applyBorder="1" applyAlignment="1">
      <alignment horizontal="left" vertical="center" indent="1"/>
    </xf>
    <xf numFmtId="0" fontId="8" fillId="0" borderId="6" xfId="0" applyFont="1" applyBorder="1" applyAlignment="1">
      <alignment horizontal="left" vertical="center" indent="1"/>
    </xf>
    <xf numFmtId="0" fontId="8" fillId="0" borderId="0" xfId="0" applyFont="1" applyAlignment="1">
      <alignment horizontal="left" vertical="center" indent="1"/>
    </xf>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2" fillId="0" borderId="4" xfId="0" applyFont="1" applyBorder="1" applyAlignment="1">
      <alignment horizontal="distributed"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304800</xdr:colOff>
      <xdr:row>6</xdr:row>
      <xdr:rowOff>9525</xdr:rowOff>
    </xdr:from>
    <xdr:to>
      <xdr:col>27</xdr:col>
      <xdr:colOff>190500</xdr:colOff>
      <xdr:row>8</xdr:row>
      <xdr:rowOff>190500</xdr:rowOff>
    </xdr:to>
    <xdr:sp macro="" textlink="">
      <xdr:nvSpPr>
        <xdr:cNvPr id="2" name="四角形: 角を丸くする 1">
          <a:extLst>
            <a:ext uri="{FF2B5EF4-FFF2-40B4-BE49-F238E27FC236}">
              <a16:creationId xmlns:a16="http://schemas.microsoft.com/office/drawing/2014/main" id="{468235CA-5B95-44E0-AF68-31AB8164CAED}"/>
            </a:ext>
          </a:extLst>
        </xdr:cNvPr>
        <xdr:cNvSpPr/>
      </xdr:nvSpPr>
      <xdr:spPr>
        <a:xfrm>
          <a:off x="8591550" y="2009775"/>
          <a:ext cx="885825" cy="847725"/>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a:solidFill>
                <a:srgbClr val="FF0000"/>
              </a:solidFill>
            </a:rPr>
            <a:t>社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F9ED-BF51-47C0-B97E-A3F3862E8256}">
  <dimension ref="A1:AB26"/>
  <sheetViews>
    <sheetView tabSelected="1" workbookViewId="0"/>
  </sheetViews>
  <sheetFormatPr defaultColWidth="6.25" defaultRowHeight="18.75" customHeight="1" x14ac:dyDescent="0.15"/>
  <cols>
    <col min="1" max="1" width="6.25" style="1"/>
    <col min="2" max="2" width="6.25" style="1" customWidth="1"/>
    <col min="3" max="28" width="4.375" style="1" customWidth="1"/>
    <col min="29" max="16384" width="6.25" style="1"/>
  </cols>
  <sheetData>
    <row r="1" spans="1:28" ht="26.25" customHeight="1" x14ac:dyDescent="0.15">
      <c r="V1" s="40" t="s">
        <v>0</v>
      </c>
      <c r="W1" s="40"/>
    </row>
    <row r="2" spans="1:28" ht="26.25" customHeight="1" x14ac:dyDescent="0.15">
      <c r="A2" s="121" t="s">
        <v>1</v>
      </c>
      <c r="B2" s="121"/>
      <c r="C2" s="121"/>
      <c r="D2" s="121"/>
      <c r="E2" s="121"/>
      <c r="F2" s="121"/>
      <c r="G2" s="121"/>
      <c r="H2" s="121"/>
      <c r="I2" s="3"/>
      <c r="J2" s="3"/>
      <c r="K2" s="122" t="s">
        <v>2</v>
      </c>
      <c r="L2" s="122"/>
      <c r="M2" s="122"/>
      <c r="N2" s="122"/>
      <c r="O2" s="122"/>
      <c r="P2" s="122"/>
      <c r="Q2" s="122"/>
      <c r="R2" s="122"/>
      <c r="S2" s="3"/>
      <c r="T2" s="4"/>
      <c r="U2" s="4"/>
      <c r="V2" s="123"/>
      <c r="W2" s="123"/>
      <c r="X2" s="5" t="s">
        <v>3</v>
      </c>
      <c r="Y2" s="5"/>
      <c r="Z2" s="5" t="s">
        <v>4</v>
      </c>
      <c r="AA2" s="5"/>
      <c r="AB2" s="5" t="s">
        <v>5</v>
      </c>
    </row>
    <row r="3" spans="1:28" ht="26.25" customHeight="1" x14ac:dyDescent="0.15"/>
    <row r="4" spans="1:28" ht="26.25" customHeight="1" x14ac:dyDescent="0.15">
      <c r="A4" s="124" t="s">
        <v>6</v>
      </c>
      <c r="B4" s="125"/>
      <c r="C4" s="125"/>
      <c r="D4" s="126"/>
      <c r="E4" s="126"/>
      <c r="F4" s="126"/>
      <c r="G4" s="126"/>
      <c r="H4" s="126"/>
      <c r="I4" s="126"/>
      <c r="J4" s="126"/>
      <c r="K4" s="126"/>
      <c r="M4" s="2"/>
      <c r="N4" s="2"/>
      <c r="O4" s="2"/>
      <c r="P4" s="96" t="s">
        <v>8</v>
      </c>
      <c r="Q4" s="96"/>
      <c r="R4" s="124"/>
      <c r="S4" s="120"/>
      <c r="T4" s="120"/>
      <c r="U4" s="120"/>
      <c r="V4" s="120"/>
      <c r="W4" s="120"/>
      <c r="X4" s="120"/>
      <c r="Y4" s="120"/>
      <c r="Z4" s="120"/>
      <c r="AA4" s="120"/>
      <c r="AB4" s="120"/>
    </row>
    <row r="5" spans="1:28" ht="26.25" customHeight="1" x14ac:dyDescent="0.15">
      <c r="A5" s="92" t="s">
        <v>9</v>
      </c>
      <c r="B5" s="92"/>
      <c r="C5" s="92"/>
      <c r="D5" s="116"/>
      <c r="E5" s="116"/>
      <c r="F5" s="116"/>
      <c r="G5" s="116"/>
      <c r="H5" s="116"/>
      <c r="I5" s="116"/>
      <c r="J5" s="116"/>
      <c r="K5" s="116"/>
      <c r="M5" s="6"/>
      <c r="N5" s="6"/>
      <c r="O5" s="6"/>
      <c r="P5" s="117" t="s">
        <v>11</v>
      </c>
      <c r="Q5" s="118"/>
      <c r="R5" s="119"/>
      <c r="S5" s="120"/>
      <c r="T5" s="120"/>
      <c r="U5" s="120"/>
      <c r="V5" s="120"/>
      <c r="W5" s="120"/>
      <c r="X5" s="120"/>
      <c r="Y5" s="120"/>
      <c r="Z5" s="120"/>
      <c r="AA5" s="120"/>
      <c r="AB5" s="120"/>
    </row>
    <row r="6" spans="1:28" ht="26.25" customHeight="1" x14ac:dyDescent="0.15">
      <c r="A6" s="96" t="s">
        <v>13</v>
      </c>
      <c r="B6" s="96"/>
      <c r="C6" s="96"/>
      <c r="D6" s="110"/>
      <c r="E6" s="110"/>
      <c r="F6" s="110"/>
      <c r="G6" s="110"/>
      <c r="H6" s="110"/>
      <c r="I6" s="110"/>
      <c r="J6" s="110"/>
      <c r="K6" s="110"/>
      <c r="P6" s="102" t="s">
        <v>15</v>
      </c>
      <c r="Q6" s="103"/>
      <c r="R6" s="103"/>
      <c r="S6" s="111"/>
      <c r="T6" s="112"/>
      <c r="U6" s="112"/>
      <c r="V6" s="112"/>
      <c r="W6" s="112"/>
      <c r="X6" s="112"/>
      <c r="Y6" s="112"/>
      <c r="Z6" s="112"/>
      <c r="AA6" s="112"/>
      <c r="AB6" s="113"/>
    </row>
    <row r="7" spans="1:28" ht="26.25" customHeight="1" x14ac:dyDescent="0.15">
      <c r="A7" s="96" t="s">
        <v>17</v>
      </c>
      <c r="B7" s="96"/>
      <c r="C7" s="96"/>
      <c r="D7" s="110"/>
      <c r="E7" s="110"/>
      <c r="F7" s="110"/>
      <c r="G7" s="110"/>
      <c r="H7" s="110"/>
      <c r="I7" s="110"/>
      <c r="J7" s="110"/>
      <c r="K7" s="110"/>
      <c r="P7" s="102"/>
      <c r="Q7" s="103"/>
      <c r="R7" s="103"/>
      <c r="S7" s="111"/>
      <c r="T7" s="112"/>
      <c r="U7" s="112"/>
      <c r="V7" s="112"/>
      <c r="W7" s="112"/>
      <c r="X7" s="112"/>
      <c r="Y7" s="112"/>
      <c r="Z7" s="112"/>
      <c r="AA7" s="112"/>
      <c r="AB7" s="113"/>
    </row>
    <row r="8" spans="1:28" ht="26.25" customHeight="1" x14ac:dyDescent="0.15">
      <c r="A8" s="7"/>
      <c r="B8" s="7"/>
      <c r="C8" s="7"/>
      <c r="D8" s="8"/>
      <c r="E8" s="8"/>
      <c r="F8" s="8"/>
      <c r="G8" s="8"/>
      <c r="H8" s="8"/>
      <c r="I8" s="9"/>
      <c r="J8" s="9"/>
      <c r="K8" s="9"/>
      <c r="M8" s="1" t="s">
        <v>70</v>
      </c>
      <c r="P8" s="102" t="s">
        <v>19</v>
      </c>
      <c r="Q8" s="103"/>
      <c r="R8" s="103"/>
      <c r="S8" s="114"/>
      <c r="T8" s="115"/>
      <c r="U8" s="115"/>
      <c r="V8" s="115"/>
      <c r="W8" s="115"/>
      <c r="X8" s="115"/>
      <c r="Y8" s="115"/>
      <c r="Z8" s="115"/>
      <c r="AA8" s="4" t="s">
        <v>21</v>
      </c>
      <c r="AB8" s="10"/>
    </row>
    <row r="9" spans="1:28" ht="26.25" customHeight="1" thickBot="1" x14ac:dyDescent="0.2">
      <c r="A9" s="92" t="s">
        <v>22</v>
      </c>
      <c r="B9" s="92"/>
      <c r="C9" s="92"/>
      <c r="D9" s="101">
        <f>D10+D11</f>
        <v>0</v>
      </c>
      <c r="E9" s="101"/>
      <c r="F9" s="101"/>
      <c r="G9" s="101"/>
      <c r="H9" s="101"/>
      <c r="I9" s="101"/>
      <c r="J9" s="9"/>
      <c r="K9" s="9"/>
      <c r="P9" s="102" t="s">
        <v>23</v>
      </c>
      <c r="Q9" s="103"/>
      <c r="R9" s="103"/>
      <c r="S9" s="104"/>
      <c r="T9" s="105"/>
      <c r="U9" s="105"/>
      <c r="V9" s="105"/>
      <c r="W9" s="105"/>
      <c r="X9" s="105"/>
      <c r="Y9" s="105"/>
      <c r="Z9" s="105"/>
      <c r="AA9" s="105"/>
      <c r="AB9" s="106"/>
    </row>
    <row r="10" spans="1:28" ht="26.25" customHeight="1" thickTop="1" x14ac:dyDescent="0.15">
      <c r="A10" s="107" t="s">
        <v>25</v>
      </c>
      <c r="B10" s="107"/>
      <c r="C10" s="107"/>
      <c r="D10" s="108">
        <f>E19</f>
        <v>0</v>
      </c>
      <c r="E10" s="108"/>
      <c r="F10" s="108"/>
      <c r="G10" s="108"/>
      <c r="H10" s="108"/>
      <c r="I10" s="108"/>
      <c r="J10" s="9"/>
      <c r="K10" s="9"/>
      <c r="P10" s="109" t="s">
        <v>26</v>
      </c>
      <c r="Q10" s="109"/>
      <c r="R10" s="109"/>
      <c r="S10" s="109"/>
      <c r="T10" s="11"/>
      <c r="U10" s="11"/>
      <c r="V10" s="11"/>
      <c r="W10" s="11"/>
      <c r="X10" s="11"/>
      <c r="Y10" s="11"/>
      <c r="Z10" s="11"/>
    </row>
    <row r="11" spans="1:28" ht="26.25" customHeight="1" x14ac:dyDescent="0.15">
      <c r="A11" s="96" t="s">
        <v>27</v>
      </c>
      <c r="B11" s="96"/>
      <c r="C11" s="96"/>
      <c r="D11" s="100">
        <f>ROUNDDOWN(D10*0.1,0)</f>
        <v>0</v>
      </c>
      <c r="E11" s="100"/>
      <c r="F11" s="100"/>
      <c r="G11" s="100"/>
      <c r="H11" s="100"/>
      <c r="I11" s="100"/>
      <c r="J11" s="9"/>
      <c r="K11" s="9"/>
      <c r="P11" s="96" t="s">
        <v>28</v>
      </c>
      <c r="Q11" s="96"/>
      <c r="R11" s="96"/>
      <c r="S11" s="96"/>
      <c r="T11" s="96" t="s">
        <v>29</v>
      </c>
      <c r="U11" s="96"/>
      <c r="V11" s="96"/>
      <c r="W11" s="96" t="s">
        <v>30</v>
      </c>
      <c r="X11" s="96"/>
      <c r="Y11" s="96" t="s">
        <v>31</v>
      </c>
      <c r="Z11" s="96"/>
      <c r="AA11" s="96"/>
      <c r="AB11" s="96"/>
    </row>
    <row r="12" spans="1:28" ht="15" customHeight="1" x14ac:dyDescent="0.15">
      <c r="A12" s="12"/>
      <c r="B12" s="12"/>
      <c r="C12" s="12"/>
      <c r="D12" s="9"/>
      <c r="E12" s="9"/>
      <c r="F12" s="9"/>
      <c r="G12" s="9"/>
      <c r="H12" s="9"/>
      <c r="I12" s="9"/>
      <c r="J12" s="9"/>
      <c r="K12" s="9"/>
      <c r="P12" s="96"/>
      <c r="Q12" s="96"/>
      <c r="R12" s="96"/>
      <c r="S12" s="96"/>
      <c r="T12" s="96"/>
      <c r="U12" s="96"/>
      <c r="V12" s="96"/>
      <c r="W12" s="96"/>
      <c r="X12" s="96"/>
      <c r="Y12" s="97"/>
      <c r="Z12" s="97"/>
      <c r="AA12" s="97"/>
      <c r="AB12" s="97"/>
    </row>
    <row r="13" spans="1:28" ht="22.5" customHeight="1" x14ac:dyDescent="0.15">
      <c r="A13" s="98"/>
      <c r="B13" s="98"/>
      <c r="C13" s="98"/>
      <c r="D13" s="98"/>
      <c r="E13" s="99" t="s">
        <v>36</v>
      </c>
      <c r="F13" s="99"/>
      <c r="G13" s="99"/>
      <c r="H13" s="99"/>
      <c r="I13" s="99"/>
      <c r="J13" s="9"/>
      <c r="K13" s="9"/>
      <c r="P13" s="96"/>
      <c r="Q13" s="96"/>
      <c r="R13" s="96"/>
      <c r="S13" s="96"/>
      <c r="T13" s="96"/>
      <c r="U13" s="96"/>
      <c r="V13" s="96"/>
      <c r="W13" s="96"/>
      <c r="X13" s="96"/>
      <c r="Y13" s="97"/>
      <c r="Z13" s="97"/>
      <c r="AA13" s="97"/>
      <c r="AB13" s="97"/>
    </row>
    <row r="14" spans="1:28" ht="22.5" customHeight="1" x14ac:dyDescent="0.15">
      <c r="A14" s="37" t="s">
        <v>37</v>
      </c>
      <c r="B14" s="37"/>
      <c r="C14" s="37"/>
      <c r="D14" s="13" t="s">
        <v>38</v>
      </c>
      <c r="E14" s="89"/>
      <c r="F14" s="90"/>
      <c r="G14" s="90"/>
      <c r="H14" s="90"/>
      <c r="I14" s="91"/>
      <c r="J14" s="14"/>
      <c r="K14" s="15"/>
    </row>
    <row r="15" spans="1:28" ht="22.5" customHeight="1" thickBot="1" x14ac:dyDescent="0.2">
      <c r="A15" s="37" t="s">
        <v>39</v>
      </c>
      <c r="B15" s="37"/>
      <c r="C15" s="37"/>
      <c r="D15" s="13" t="s">
        <v>40</v>
      </c>
      <c r="E15" s="89"/>
      <c r="F15" s="90"/>
      <c r="G15" s="90"/>
      <c r="H15" s="90"/>
      <c r="I15" s="91"/>
      <c r="J15" s="14"/>
      <c r="K15" s="92" t="s">
        <v>41</v>
      </c>
      <c r="L15" s="92"/>
      <c r="M15" s="93" t="s">
        <v>42</v>
      </c>
      <c r="N15" s="94"/>
      <c r="O15" s="94"/>
      <c r="P15" s="94"/>
      <c r="Q15" s="94"/>
      <c r="R15" s="95"/>
      <c r="S15" s="16" t="s">
        <v>43</v>
      </c>
      <c r="T15" s="16" t="s">
        <v>44</v>
      </c>
      <c r="U15" s="75" t="s">
        <v>45</v>
      </c>
      <c r="V15" s="76"/>
      <c r="W15" s="77"/>
      <c r="X15" s="75" t="s">
        <v>46</v>
      </c>
      <c r="Y15" s="76"/>
      <c r="Z15" s="76"/>
      <c r="AA15" s="76"/>
      <c r="AB15" s="77"/>
    </row>
    <row r="16" spans="1:28" ht="22.5" customHeight="1" thickTop="1" thickBot="1" x14ac:dyDescent="0.2">
      <c r="A16" s="78" t="s">
        <v>47</v>
      </c>
      <c r="B16" s="78"/>
      <c r="C16" s="78"/>
      <c r="D16" s="17" t="s">
        <v>48</v>
      </c>
      <c r="E16" s="79"/>
      <c r="F16" s="80"/>
      <c r="G16" s="80"/>
      <c r="H16" s="80"/>
      <c r="I16" s="81"/>
      <c r="J16" s="14"/>
      <c r="K16" s="82"/>
      <c r="L16" s="82"/>
      <c r="M16" s="83"/>
      <c r="N16" s="84"/>
      <c r="O16" s="84"/>
      <c r="P16" s="84"/>
      <c r="Q16" s="84"/>
      <c r="R16" s="85"/>
      <c r="S16" s="18"/>
      <c r="T16" s="18"/>
      <c r="U16" s="86"/>
      <c r="V16" s="87"/>
      <c r="W16" s="88"/>
      <c r="X16" s="50">
        <f>S16*U16</f>
        <v>0</v>
      </c>
      <c r="Y16" s="51"/>
      <c r="Z16" s="51"/>
      <c r="AA16" s="51"/>
      <c r="AB16" s="52"/>
    </row>
    <row r="17" spans="1:28" ht="22.5" customHeight="1" thickTop="1" thickBot="1" x14ac:dyDescent="0.2">
      <c r="A17" s="53" t="s">
        <v>51</v>
      </c>
      <c r="B17" s="53"/>
      <c r="C17" s="53"/>
      <c r="D17" s="19" t="s">
        <v>52</v>
      </c>
      <c r="E17" s="54"/>
      <c r="F17" s="55"/>
      <c r="G17" s="55"/>
      <c r="H17" s="55"/>
      <c r="I17" s="56"/>
      <c r="J17" s="14"/>
      <c r="K17" s="68"/>
      <c r="L17" s="68"/>
      <c r="M17" s="69"/>
      <c r="N17" s="70"/>
      <c r="O17" s="70"/>
      <c r="P17" s="70"/>
      <c r="Q17" s="70"/>
      <c r="R17" s="71"/>
      <c r="S17" s="20"/>
      <c r="T17" s="20"/>
      <c r="U17" s="72"/>
      <c r="V17" s="73"/>
      <c r="W17" s="74"/>
      <c r="X17" s="72">
        <f t="shared" ref="X17:X19" si="0">S17*U17</f>
        <v>0</v>
      </c>
      <c r="Y17" s="73"/>
      <c r="Z17" s="73"/>
      <c r="AA17" s="73"/>
      <c r="AB17" s="74"/>
    </row>
    <row r="18" spans="1:28" ht="22.5" customHeight="1" thickTop="1" thickBot="1" x14ac:dyDescent="0.2">
      <c r="A18" s="64" t="s">
        <v>54</v>
      </c>
      <c r="B18" s="64"/>
      <c r="C18" s="64"/>
      <c r="D18" s="21" t="s">
        <v>55</v>
      </c>
      <c r="E18" s="65"/>
      <c r="F18" s="66"/>
      <c r="G18" s="66"/>
      <c r="H18" s="66"/>
      <c r="I18" s="67"/>
      <c r="J18" s="14"/>
      <c r="K18" s="68"/>
      <c r="L18" s="68"/>
      <c r="M18" s="69"/>
      <c r="N18" s="70"/>
      <c r="O18" s="70"/>
      <c r="P18" s="70"/>
      <c r="Q18" s="70"/>
      <c r="R18" s="71"/>
      <c r="S18" s="20"/>
      <c r="T18" s="20"/>
      <c r="U18" s="72"/>
      <c r="V18" s="73"/>
      <c r="W18" s="74"/>
      <c r="X18" s="72">
        <f t="shared" si="0"/>
        <v>0</v>
      </c>
      <c r="Y18" s="73"/>
      <c r="Z18" s="73"/>
      <c r="AA18" s="73"/>
      <c r="AB18" s="74"/>
    </row>
    <row r="19" spans="1:28" ht="22.5" customHeight="1" thickTop="1" thickBot="1" x14ac:dyDescent="0.2">
      <c r="A19" s="53" t="s">
        <v>56</v>
      </c>
      <c r="B19" s="53"/>
      <c r="C19" s="53"/>
      <c r="D19" s="19" t="s">
        <v>57</v>
      </c>
      <c r="E19" s="54"/>
      <c r="F19" s="55"/>
      <c r="G19" s="55"/>
      <c r="H19" s="55"/>
      <c r="I19" s="56"/>
      <c r="J19" s="14"/>
      <c r="K19" s="57"/>
      <c r="L19" s="57"/>
      <c r="M19" s="58"/>
      <c r="N19" s="59"/>
      <c r="O19" s="59"/>
      <c r="P19" s="59"/>
      <c r="Q19" s="59"/>
      <c r="R19" s="60"/>
      <c r="S19" s="22"/>
      <c r="T19" s="22"/>
      <c r="U19" s="61"/>
      <c r="V19" s="62"/>
      <c r="W19" s="63"/>
      <c r="X19" s="61">
        <f t="shared" si="0"/>
        <v>0</v>
      </c>
      <c r="Y19" s="62"/>
      <c r="Z19" s="62"/>
      <c r="AA19" s="62"/>
      <c r="AB19" s="63"/>
    </row>
    <row r="20" spans="1:28" ht="22.5" customHeight="1" thickTop="1" x14ac:dyDescent="0.15">
      <c r="A20" s="42" t="s">
        <v>58</v>
      </c>
      <c r="B20" s="42"/>
      <c r="C20" s="42"/>
      <c r="D20" s="23" t="s">
        <v>59</v>
      </c>
      <c r="E20" s="43"/>
      <c r="F20" s="44"/>
      <c r="G20" s="44"/>
      <c r="H20" s="44"/>
      <c r="I20" s="45"/>
      <c r="J20" s="14"/>
      <c r="K20" s="46"/>
      <c r="L20" s="46"/>
      <c r="M20" s="47" t="s">
        <v>60</v>
      </c>
      <c r="N20" s="48"/>
      <c r="O20" s="48"/>
      <c r="P20" s="48"/>
      <c r="Q20" s="48"/>
      <c r="R20" s="49"/>
      <c r="S20" s="18"/>
      <c r="T20" s="18"/>
      <c r="U20" s="50"/>
      <c r="V20" s="51"/>
      <c r="W20" s="52"/>
      <c r="X20" s="50">
        <f>SUM(X16:AB19)</f>
        <v>0</v>
      </c>
      <c r="Y20" s="51"/>
      <c r="Z20" s="51"/>
      <c r="AA20" s="51"/>
      <c r="AB20" s="52"/>
    </row>
    <row r="21" spans="1:28" ht="7.5" customHeight="1" x14ac:dyDescent="0.15">
      <c r="A21" s="2"/>
      <c r="B21" s="2"/>
      <c r="C21" s="2"/>
      <c r="D21" s="25"/>
      <c r="E21" s="26"/>
      <c r="F21" s="26"/>
      <c r="G21" s="26"/>
      <c r="H21" s="26"/>
      <c r="I21" s="26"/>
      <c r="J21" s="9"/>
      <c r="K21" s="27"/>
      <c r="L21" s="27"/>
      <c r="M21" s="9"/>
      <c r="N21" s="9"/>
      <c r="O21" s="9"/>
      <c r="P21" s="9"/>
      <c r="Q21" s="9"/>
      <c r="R21" s="9"/>
      <c r="S21" s="9"/>
      <c r="T21" s="9"/>
      <c r="U21" s="28"/>
      <c r="V21" s="28"/>
      <c r="W21" s="28"/>
      <c r="X21" s="28"/>
      <c r="Y21" s="28"/>
      <c r="Z21" s="28"/>
      <c r="AA21" s="28"/>
      <c r="AB21" s="28"/>
    </row>
    <row r="22" spans="1:28" ht="7.5" customHeight="1" x14ac:dyDescent="0.15">
      <c r="A22" s="2"/>
      <c r="B22" s="2"/>
      <c r="C22" s="9"/>
      <c r="D22" s="9"/>
      <c r="E22" s="9"/>
      <c r="F22" s="9"/>
      <c r="G22" s="9"/>
      <c r="H22" s="9"/>
      <c r="I22" s="9"/>
      <c r="J22" s="9"/>
      <c r="K22" s="9"/>
      <c r="L22" s="2"/>
      <c r="M22" s="2"/>
      <c r="N22" s="2"/>
      <c r="O22" s="4"/>
      <c r="P22" s="29"/>
      <c r="Q22" s="30"/>
      <c r="R22" s="30"/>
      <c r="S22" s="30"/>
      <c r="T22" s="31"/>
      <c r="U22" s="31"/>
      <c r="V22" s="32"/>
      <c r="W22" s="32"/>
      <c r="X22" s="33"/>
      <c r="Y22" s="34"/>
      <c r="Z22" s="34"/>
      <c r="AA22" s="35"/>
      <c r="AB22" s="35"/>
    </row>
    <row r="23" spans="1:28" ht="15" customHeight="1" x14ac:dyDescent="0.15">
      <c r="A23" s="38" t="s">
        <v>61</v>
      </c>
      <c r="B23" s="38"/>
      <c r="C23" s="38"/>
      <c r="D23" s="38"/>
      <c r="E23" s="38"/>
      <c r="F23" s="38"/>
      <c r="G23" s="38"/>
      <c r="H23" s="38"/>
      <c r="I23" s="38"/>
      <c r="J23" s="38"/>
      <c r="K23" s="38"/>
      <c r="L23" s="38"/>
      <c r="P23" s="39" t="s">
        <v>69</v>
      </c>
      <c r="Q23" s="40"/>
      <c r="R23" s="41"/>
      <c r="S23" s="37" t="s">
        <v>62</v>
      </c>
      <c r="T23" s="37"/>
      <c r="U23" s="37" t="s">
        <v>63</v>
      </c>
      <c r="V23" s="37"/>
      <c r="W23" s="37"/>
      <c r="X23" s="37"/>
      <c r="Y23" s="37" t="s">
        <v>64</v>
      </c>
      <c r="Z23" s="37"/>
      <c r="AA23" s="37" t="s">
        <v>65</v>
      </c>
      <c r="AB23" s="37"/>
    </row>
    <row r="24" spans="1:28" ht="15" customHeight="1" x14ac:dyDescent="0.15">
      <c r="A24" s="38" t="s">
        <v>66</v>
      </c>
      <c r="B24" s="38"/>
      <c r="C24" s="38"/>
      <c r="D24" s="38"/>
      <c r="E24" s="38"/>
      <c r="F24" s="38"/>
      <c r="G24" s="38"/>
      <c r="H24" s="38"/>
      <c r="I24" s="38"/>
      <c r="J24" s="38"/>
      <c r="K24" s="38"/>
      <c r="L24" s="38"/>
      <c r="P24" s="36"/>
      <c r="S24" s="37"/>
      <c r="T24" s="37"/>
      <c r="U24" s="37"/>
      <c r="V24" s="37"/>
      <c r="W24" s="37"/>
      <c r="X24" s="37"/>
      <c r="Y24" s="37"/>
      <c r="Z24" s="37"/>
      <c r="AA24" s="37"/>
      <c r="AB24" s="37"/>
    </row>
    <row r="25" spans="1:28" ht="15" customHeight="1" x14ac:dyDescent="0.15">
      <c r="A25" s="38" t="s">
        <v>67</v>
      </c>
      <c r="B25" s="38"/>
      <c r="C25" s="38"/>
      <c r="D25" s="38"/>
      <c r="E25" s="38"/>
      <c r="F25" s="38"/>
      <c r="G25" s="38"/>
      <c r="H25" s="38"/>
      <c r="I25" s="38"/>
      <c r="J25" s="38"/>
      <c r="K25" s="38"/>
      <c r="L25" s="38"/>
      <c r="P25" s="36"/>
      <c r="S25" s="37"/>
      <c r="T25" s="37"/>
      <c r="U25" s="37"/>
      <c r="V25" s="37"/>
      <c r="W25" s="37"/>
      <c r="X25" s="37"/>
      <c r="Y25" s="37"/>
      <c r="Z25" s="37"/>
      <c r="AA25" s="37"/>
      <c r="AB25" s="37"/>
    </row>
    <row r="26" spans="1:28" ht="15" customHeight="1" x14ac:dyDescent="0.15">
      <c r="A26" s="24"/>
      <c r="B26" s="24"/>
      <c r="C26" s="24"/>
      <c r="D26" s="24"/>
      <c r="E26" s="24"/>
      <c r="F26" s="24"/>
      <c r="G26" s="24"/>
      <c r="H26" s="24"/>
      <c r="I26" s="24"/>
      <c r="J26" s="24"/>
      <c r="K26" s="24"/>
      <c r="L26" s="24"/>
      <c r="P26" s="36"/>
      <c r="S26" s="37"/>
      <c r="T26" s="37"/>
      <c r="U26" s="37"/>
      <c r="V26" s="37"/>
      <c r="W26" s="37"/>
      <c r="X26" s="37"/>
      <c r="Y26" s="37"/>
      <c r="Z26" s="37"/>
      <c r="AA26" s="37"/>
      <c r="AB26" s="37"/>
    </row>
  </sheetData>
  <mergeCells count="93">
    <mergeCell ref="V1:W1"/>
    <mergeCell ref="A2:H2"/>
    <mergeCell ref="K2:R2"/>
    <mergeCell ref="V2:W2"/>
    <mergeCell ref="A4:C4"/>
    <mergeCell ref="D4:K4"/>
    <mergeCell ref="P4:R4"/>
    <mergeCell ref="S4:AB4"/>
    <mergeCell ref="A5:C5"/>
    <mergeCell ref="D5:K5"/>
    <mergeCell ref="P5:R5"/>
    <mergeCell ref="S5:AB5"/>
    <mergeCell ref="A6:C6"/>
    <mergeCell ref="D6:K6"/>
    <mergeCell ref="P6:R6"/>
    <mergeCell ref="S6:AB6"/>
    <mergeCell ref="A7:C7"/>
    <mergeCell ref="D7:K7"/>
    <mergeCell ref="P7:R7"/>
    <mergeCell ref="S7:AB7"/>
    <mergeCell ref="P8:R8"/>
    <mergeCell ref="S8:Z8"/>
    <mergeCell ref="Y11:AB11"/>
    <mergeCell ref="A9:C9"/>
    <mergeCell ref="D9:I9"/>
    <mergeCell ref="P9:R9"/>
    <mergeCell ref="S9:AB9"/>
    <mergeCell ref="A10:C10"/>
    <mergeCell ref="D10:I10"/>
    <mergeCell ref="P10:S10"/>
    <mergeCell ref="A11:C11"/>
    <mergeCell ref="D11:I11"/>
    <mergeCell ref="P11:S11"/>
    <mergeCell ref="T11:V11"/>
    <mergeCell ref="W11:X11"/>
    <mergeCell ref="P12:S13"/>
    <mergeCell ref="T12:V13"/>
    <mergeCell ref="W12:X13"/>
    <mergeCell ref="Y12:AB13"/>
    <mergeCell ref="A13:D13"/>
    <mergeCell ref="E13:I13"/>
    <mergeCell ref="A14:C14"/>
    <mergeCell ref="E14:I14"/>
    <mergeCell ref="A15:C15"/>
    <mergeCell ref="E15:I15"/>
    <mergeCell ref="K15:L15"/>
    <mergeCell ref="U15:W15"/>
    <mergeCell ref="X15:AB15"/>
    <mergeCell ref="A16:C16"/>
    <mergeCell ref="E16:I16"/>
    <mergeCell ref="K16:L16"/>
    <mergeCell ref="M16:R16"/>
    <mergeCell ref="U16:W16"/>
    <mergeCell ref="X16:AB16"/>
    <mergeCell ref="M15:R15"/>
    <mergeCell ref="X18:AB18"/>
    <mergeCell ref="A17:C17"/>
    <mergeCell ref="E17:I17"/>
    <mergeCell ref="K17:L17"/>
    <mergeCell ref="M17:R17"/>
    <mergeCell ref="U17:W17"/>
    <mergeCell ref="X17:AB17"/>
    <mergeCell ref="A18:C18"/>
    <mergeCell ref="E18:I18"/>
    <mergeCell ref="K18:L18"/>
    <mergeCell ref="M18:R18"/>
    <mergeCell ref="U18:W18"/>
    <mergeCell ref="X20:AB20"/>
    <mergeCell ref="A19:C19"/>
    <mergeCell ref="E19:I19"/>
    <mergeCell ref="K19:L19"/>
    <mergeCell ref="M19:R19"/>
    <mergeCell ref="U19:W19"/>
    <mergeCell ref="X19:AB19"/>
    <mergeCell ref="A20:C20"/>
    <mergeCell ref="E20:I20"/>
    <mergeCell ref="K20:L20"/>
    <mergeCell ref="M20:R20"/>
    <mergeCell ref="U20:W20"/>
    <mergeCell ref="AA23:AB23"/>
    <mergeCell ref="A24:L24"/>
    <mergeCell ref="S24:T26"/>
    <mergeCell ref="U24:V26"/>
    <mergeCell ref="W24:X26"/>
    <mergeCell ref="Y24:Z26"/>
    <mergeCell ref="AA24:AB26"/>
    <mergeCell ref="A25:L25"/>
    <mergeCell ref="A23:L23"/>
    <mergeCell ref="P23:R23"/>
    <mergeCell ref="S23:T23"/>
    <mergeCell ref="U23:V23"/>
    <mergeCell ref="W23:X23"/>
    <mergeCell ref="Y23:Z23"/>
  </mergeCells>
  <phoneticPr fontId="3"/>
  <pageMargins left="0.38" right="0.25" top="0.33" bottom="0.27" header="0.16" footer="0.2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C6DE3-99F1-4BB6-A154-42E19D87CCAC}">
  <dimension ref="A1:AB26"/>
  <sheetViews>
    <sheetView workbookViewId="0">
      <selection activeCell="AE14" sqref="AE14"/>
    </sheetView>
  </sheetViews>
  <sheetFormatPr defaultColWidth="6.25" defaultRowHeight="18.75" customHeight="1" x14ac:dyDescent="0.15"/>
  <cols>
    <col min="1" max="1" width="6.25" style="1"/>
    <col min="2" max="2" width="6.25" style="1" customWidth="1"/>
    <col min="3" max="28" width="4.375" style="1" customWidth="1"/>
    <col min="29" max="16384" width="6.25" style="1"/>
  </cols>
  <sheetData>
    <row r="1" spans="1:28" ht="26.25" customHeight="1" x14ac:dyDescent="0.15">
      <c r="V1" s="40" t="s">
        <v>0</v>
      </c>
      <c r="W1" s="40"/>
    </row>
    <row r="2" spans="1:28" ht="26.25" customHeight="1" x14ac:dyDescent="0.15">
      <c r="A2" s="121" t="s">
        <v>1</v>
      </c>
      <c r="B2" s="121"/>
      <c r="C2" s="121"/>
      <c r="D2" s="121"/>
      <c r="E2" s="121"/>
      <c r="F2" s="121"/>
      <c r="G2" s="121"/>
      <c r="H2" s="121"/>
      <c r="I2" s="3"/>
      <c r="J2" s="3"/>
      <c r="K2" s="122" t="s">
        <v>2</v>
      </c>
      <c r="L2" s="122"/>
      <c r="M2" s="122"/>
      <c r="N2" s="122"/>
      <c r="O2" s="122"/>
      <c r="P2" s="122"/>
      <c r="Q2" s="122"/>
      <c r="R2" s="122"/>
      <c r="S2" s="3"/>
      <c r="T2" s="4"/>
      <c r="U2" s="4"/>
      <c r="V2" s="123">
        <v>2023</v>
      </c>
      <c r="W2" s="123"/>
      <c r="X2" s="5" t="s">
        <v>3</v>
      </c>
      <c r="Y2" s="5">
        <v>10</v>
      </c>
      <c r="Z2" s="5" t="s">
        <v>4</v>
      </c>
      <c r="AA2" s="5">
        <v>31</v>
      </c>
      <c r="AB2" s="5" t="s">
        <v>5</v>
      </c>
    </row>
    <row r="3" spans="1:28" ht="26.25" customHeight="1" x14ac:dyDescent="0.15"/>
    <row r="4" spans="1:28" ht="26.25" customHeight="1" x14ac:dyDescent="0.15">
      <c r="A4" s="124" t="s">
        <v>6</v>
      </c>
      <c r="B4" s="125"/>
      <c r="C4" s="125"/>
      <c r="D4" s="126" t="s">
        <v>7</v>
      </c>
      <c r="E4" s="126"/>
      <c r="F4" s="126"/>
      <c r="G4" s="126"/>
      <c r="H4" s="126"/>
      <c r="I4" s="126"/>
      <c r="J4" s="126"/>
      <c r="K4" s="126"/>
      <c r="M4" s="2"/>
      <c r="N4" s="2"/>
      <c r="O4" s="2"/>
      <c r="P4" s="96" t="s">
        <v>8</v>
      </c>
      <c r="Q4" s="96"/>
      <c r="R4" s="124"/>
      <c r="S4" s="120">
        <v>800063</v>
      </c>
      <c r="T4" s="120"/>
      <c r="U4" s="120"/>
      <c r="V4" s="120"/>
      <c r="W4" s="120"/>
      <c r="X4" s="120"/>
      <c r="Y4" s="120"/>
      <c r="Z4" s="120"/>
      <c r="AA4" s="120"/>
      <c r="AB4" s="120"/>
    </row>
    <row r="5" spans="1:28" ht="26.25" customHeight="1" x14ac:dyDescent="0.15">
      <c r="A5" s="92" t="s">
        <v>9</v>
      </c>
      <c r="B5" s="92"/>
      <c r="C5" s="92"/>
      <c r="D5" s="116" t="s">
        <v>10</v>
      </c>
      <c r="E5" s="116"/>
      <c r="F5" s="116"/>
      <c r="G5" s="116"/>
      <c r="H5" s="116"/>
      <c r="I5" s="116"/>
      <c r="J5" s="116"/>
      <c r="K5" s="116"/>
      <c r="M5" s="6"/>
      <c r="N5" s="6"/>
      <c r="O5" s="6"/>
      <c r="P5" s="117" t="s">
        <v>11</v>
      </c>
      <c r="Q5" s="118"/>
      <c r="R5" s="119"/>
      <c r="S5" s="120" t="s">
        <v>12</v>
      </c>
      <c r="T5" s="120"/>
      <c r="U5" s="120"/>
      <c r="V5" s="120"/>
      <c r="W5" s="120"/>
      <c r="X5" s="120"/>
      <c r="Y5" s="120"/>
      <c r="Z5" s="120"/>
      <c r="AA5" s="120"/>
      <c r="AB5" s="120"/>
    </row>
    <row r="6" spans="1:28" ht="26.25" customHeight="1" x14ac:dyDescent="0.15">
      <c r="A6" s="96" t="s">
        <v>13</v>
      </c>
      <c r="B6" s="96"/>
      <c r="C6" s="96"/>
      <c r="D6" s="110" t="s">
        <v>14</v>
      </c>
      <c r="E6" s="110"/>
      <c r="F6" s="110"/>
      <c r="G6" s="110"/>
      <c r="H6" s="110"/>
      <c r="I6" s="110"/>
      <c r="J6" s="110"/>
      <c r="K6" s="110"/>
      <c r="P6" s="102" t="s">
        <v>15</v>
      </c>
      <c r="Q6" s="103"/>
      <c r="R6" s="103"/>
      <c r="S6" s="111" t="s">
        <v>16</v>
      </c>
      <c r="T6" s="112"/>
      <c r="U6" s="112"/>
      <c r="V6" s="112"/>
      <c r="W6" s="112"/>
      <c r="X6" s="112"/>
      <c r="Y6" s="112"/>
      <c r="Z6" s="112"/>
      <c r="AA6" s="112"/>
      <c r="AB6" s="113"/>
    </row>
    <row r="7" spans="1:28" ht="26.25" customHeight="1" x14ac:dyDescent="0.15">
      <c r="A7" s="96" t="s">
        <v>17</v>
      </c>
      <c r="B7" s="96"/>
      <c r="C7" s="96"/>
      <c r="D7" s="110" t="s">
        <v>18</v>
      </c>
      <c r="E7" s="110"/>
      <c r="F7" s="110"/>
      <c r="G7" s="110"/>
      <c r="H7" s="110"/>
      <c r="I7" s="110"/>
      <c r="J7" s="110"/>
      <c r="K7" s="110"/>
      <c r="P7" s="102"/>
      <c r="Q7" s="103"/>
      <c r="R7" s="103"/>
      <c r="S7" s="111"/>
      <c r="T7" s="112"/>
      <c r="U7" s="112"/>
      <c r="V7" s="112"/>
      <c r="W7" s="112"/>
      <c r="X7" s="112"/>
      <c r="Y7" s="112"/>
      <c r="Z7" s="112"/>
      <c r="AA7" s="112"/>
      <c r="AB7" s="113"/>
    </row>
    <row r="8" spans="1:28" ht="26.25" customHeight="1" x14ac:dyDescent="0.15">
      <c r="A8" s="7"/>
      <c r="B8" s="7"/>
      <c r="C8" s="7"/>
      <c r="D8" s="8"/>
      <c r="E8" s="8"/>
      <c r="F8" s="8"/>
      <c r="G8" s="8"/>
      <c r="H8" s="8"/>
      <c r="I8" s="9"/>
      <c r="J8" s="9"/>
      <c r="K8" s="9"/>
      <c r="P8" s="102" t="s">
        <v>19</v>
      </c>
      <c r="Q8" s="103"/>
      <c r="R8" s="103"/>
      <c r="S8" s="114" t="s">
        <v>20</v>
      </c>
      <c r="T8" s="115"/>
      <c r="U8" s="115"/>
      <c r="V8" s="115"/>
      <c r="W8" s="115"/>
      <c r="X8" s="115"/>
      <c r="Y8" s="115"/>
      <c r="Z8" s="115"/>
      <c r="AA8" s="4" t="s">
        <v>21</v>
      </c>
      <c r="AB8" s="10"/>
    </row>
    <row r="9" spans="1:28" ht="26.25" customHeight="1" thickBot="1" x14ac:dyDescent="0.2">
      <c r="A9" s="92" t="s">
        <v>22</v>
      </c>
      <c r="B9" s="92"/>
      <c r="C9" s="92"/>
      <c r="D9" s="101">
        <f>D10+D11</f>
        <v>4400000</v>
      </c>
      <c r="E9" s="101"/>
      <c r="F9" s="101"/>
      <c r="G9" s="101"/>
      <c r="H9" s="101"/>
      <c r="I9" s="101"/>
      <c r="J9" s="9"/>
      <c r="K9" s="9"/>
      <c r="P9" s="102" t="s">
        <v>23</v>
      </c>
      <c r="Q9" s="103"/>
      <c r="R9" s="103"/>
      <c r="S9" s="104" t="s">
        <v>24</v>
      </c>
      <c r="T9" s="105"/>
      <c r="U9" s="105"/>
      <c r="V9" s="105"/>
      <c r="W9" s="105"/>
      <c r="X9" s="105"/>
      <c r="Y9" s="105"/>
      <c r="Z9" s="105"/>
      <c r="AA9" s="105"/>
      <c r="AB9" s="106"/>
    </row>
    <row r="10" spans="1:28" ht="26.25" customHeight="1" thickTop="1" x14ac:dyDescent="0.15">
      <c r="A10" s="107" t="s">
        <v>25</v>
      </c>
      <c r="B10" s="107"/>
      <c r="C10" s="107"/>
      <c r="D10" s="108">
        <f>E19</f>
        <v>4000000</v>
      </c>
      <c r="E10" s="108"/>
      <c r="F10" s="108"/>
      <c r="G10" s="108"/>
      <c r="H10" s="108"/>
      <c r="I10" s="108"/>
      <c r="J10" s="9"/>
      <c r="K10" s="9"/>
      <c r="P10" s="109" t="s">
        <v>26</v>
      </c>
      <c r="Q10" s="109"/>
      <c r="R10" s="109"/>
      <c r="S10" s="109"/>
      <c r="T10" s="11"/>
      <c r="U10" s="11"/>
      <c r="V10" s="11"/>
      <c r="W10" s="11"/>
      <c r="X10" s="11"/>
      <c r="Y10" s="11"/>
      <c r="Z10" s="11"/>
    </row>
    <row r="11" spans="1:28" ht="26.25" customHeight="1" x14ac:dyDescent="0.15">
      <c r="A11" s="96" t="s">
        <v>27</v>
      </c>
      <c r="B11" s="96"/>
      <c r="C11" s="96"/>
      <c r="D11" s="100">
        <f>ROUNDDOWN(D10*0.1,0)</f>
        <v>400000</v>
      </c>
      <c r="E11" s="100"/>
      <c r="F11" s="100"/>
      <c r="G11" s="100"/>
      <c r="H11" s="100"/>
      <c r="I11" s="100"/>
      <c r="J11" s="9"/>
      <c r="K11" s="9"/>
      <c r="P11" s="96" t="s">
        <v>28</v>
      </c>
      <c r="Q11" s="96"/>
      <c r="R11" s="96"/>
      <c r="S11" s="96"/>
      <c r="T11" s="96" t="s">
        <v>29</v>
      </c>
      <c r="U11" s="96"/>
      <c r="V11" s="96"/>
      <c r="W11" s="96" t="s">
        <v>30</v>
      </c>
      <c r="X11" s="96"/>
      <c r="Y11" s="96" t="s">
        <v>31</v>
      </c>
      <c r="Z11" s="96"/>
      <c r="AA11" s="96"/>
      <c r="AB11" s="96"/>
    </row>
    <row r="12" spans="1:28" ht="15" customHeight="1" x14ac:dyDescent="0.15">
      <c r="A12" s="12"/>
      <c r="B12" s="12"/>
      <c r="C12" s="12"/>
      <c r="D12" s="9"/>
      <c r="E12" s="9"/>
      <c r="F12" s="9"/>
      <c r="G12" s="9"/>
      <c r="H12" s="9"/>
      <c r="I12" s="9"/>
      <c r="J12" s="9"/>
      <c r="K12" s="9"/>
      <c r="P12" s="96" t="s">
        <v>32</v>
      </c>
      <c r="Q12" s="96"/>
      <c r="R12" s="96"/>
      <c r="S12" s="96"/>
      <c r="T12" s="96" t="s">
        <v>33</v>
      </c>
      <c r="U12" s="96"/>
      <c r="V12" s="96"/>
      <c r="W12" s="96" t="s">
        <v>34</v>
      </c>
      <c r="X12" s="96"/>
      <c r="Y12" s="97" t="s">
        <v>35</v>
      </c>
      <c r="Z12" s="97"/>
      <c r="AA12" s="97"/>
      <c r="AB12" s="97"/>
    </row>
    <row r="13" spans="1:28" ht="22.5" customHeight="1" x14ac:dyDescent="0.15">
      <c r="A13" s="98"/>
      <c r="B13" s="98"/>
      <c r="C13" s="98"/>
      <c r="D13" s="98"/>
      <c r="E13" s="99" t="s">
        <v>36</v>
      </c>
      <c r="F13" s="99"/>
      <c r="G13" s="99"/>
      <c r="H13" s="99"/>
      <c r="I13" s="99"/>
      <c r="J13" s="9"/>
      <c r="K13" s="9"/>
      <c r="P13" s="96"/>
      <c r="Q13" s="96"/>
      <c r="R13" s="96"/>
      <c r="S13" s="96"/>
      <c r="T13" s="96"/>
      <c r="U13" s="96"/>
      <c r="V13" s="96"/>
      <c r="W13" s="96"/>
      <c r="X13" s="96"/>
      <c r="Y13" s="97"/>
      <c r="Z13" s="97"/>
      <c r="AA13" s="97"/>
      <c r="AB13" s="97"/>
    </row>
    <row r="14" spans="1:28" ht="22.5" customHeight="1" x14ac:dyDescent="0.15">
      <c r="A14" s="37" t="s">
        <v>37</v>
      </c>
      <c r="B14" s="37"/>
      <c r="C14" s="37"/>
      <c r="D14" s="13" t="s">
        <v>38</v>
      </c>
      <c r="E14" s="89">
        <v>6000000</v>
      </c>
      <c r="F14" s="90"/>
      <c r="G14" s="90"/>
      <c r="H14" s="90"/>
      <c r="I14" s="91"/>
      <c r="J14" s="14"/>
      <c r="K14" s="15"/>
    </row>
    <row r="15" spans="1:28" ht="22.5" customHeight="1" thickBot="1" x14ac:dyDescent="0.2">
      <c r="A15" s="37" t="s">
        <v>39</v>
      </c>
      <c r="B15" s="37"/>
      <c r="C15" s="37"/>
      <c r="D15" s="13" t="s">
        <v>40</v>
      </c>
      <c r="E15" s="89">
        <v>2000000</v>
      </c>
      <c r="F15" s="90"/>
      <c r="G15" s="90"/>
      <c r="H15" s="90"/>
      <c r="I15" s="91"/>
      <c r="J15" s="14"/>
      <c r="K15" s="92" t="s">
        <v>41</v>
      </c>
      <c r="L15" s="92"/>
      <c r="M15" s="93" t="s">
        <v>42</v>
      </c>
      <c r="N15" s="94"/>
      <c r="O15" s="94"/>
      <c r="P15" s="94"/>
      <c r="Q15" s="94"/>
      <c r="R15" s="95"/>
      <c r="S15" s="16" t="s">
        <v>43</v>
      </c>
      <c r="T15" s="16" t="s">
        <v>44</v>
      </c>
      <c r="U15" s="75" t="s">
        <v>45</v>
      </c>
      <c r="V15" s="76"/>
      <c r="W15" s="77"/>
      <c r="X15" s="75" t="s">
        <v>46</v>
      </c>
      <c r="Y15" s="76"/>
      <c r="Z15" s="76"/>
      <c r="AA15" s="76"/>
      <c r="AB15" s="77"/>
    </row>
    <row r="16" spans="1:28" ht="22.5" customHeight="1" thickTop="1" thickBot="1" x14ac:dyDescent="0.2">
      <c r="A16" s="78" t="s">
        <v>47</v>
      </c>
      <c r="B16" s="78"/>
      <c r="C16" s="78"/>
      <c r="D16" s="17" t="s">
        <v>48</v>
      </c>
      <c r="E16" s="79">
        <v>8000000</v>
      </c>
      <c r="F16" s="80"/>
      <c r="G16" s="80"/>
      <c r="H16" s="80"/>
      <c r="I16" s="81"/>
      <c r="J16" s="14"/>
      <c r="K16" s="82">
        <v>45230</v>
      </c>
      <c r="L16" s="82"/>
      <c r="M16" s="83" t="s">
        <v>49</v>
      </c>
      <c r="N16" s="84"/>
      <c r="O16" s="84"/>
      <c r="P16" s="84"/>
      <c r="Q16" s="84"/>
      <c r="R16" s="85"/>
      <c r="S16" s="18">
        <v>1</v>
      </c>
      <c r="T16" s="18" t="s">
        <v>50</v>
      </c>
      <c r="U16" s="86">
        <v>1500000</v>
      </c>
      <c r="V16" s="87"/>
      <c r="W16" s="88"/>
      <c r="X16" s="50">
        <f>S16*U16</f>
        <v>1500000</v>
      </c>
      <c r="Y16" s="51"/>
      <c r="Z16" s="51"/>
      <c r="AA16" s="51"/>
      <c r="AB16" s="52"/>
    </row>
    <row r="17" spans="1:28" ht="22.5" customHeight="1" thickTop="1" thickBot="1" x14ac:dyDescent="0.2">
      <c r="A17" s="53" t="s">
        <v>51</v>
      </c>
      <c r="B17" s="53"/>
      <c r="C17" s="53"/>
      <c r="D17" s="19" t="s">
        <v>52</v>
      </c>
      <c r="E17" s="54">
        <v>7000000</v>
      </c>
      <c r="F17" s="55"/>
      <c r="G17" s="55"/>
      <c r="H17" s="55"/>
      <c r="I17" s="56"/>
      <c r="J17" s="14"/>
      <c r="K17" s="68">
        <v>45230</v>
      </c>
      <c r="L17" s="68"/>
      <c r="M17" s="69" t="s">
        <v>53</v>
      </c>
      <c r="N17" s="70"/>
      <c r="O17" s="70"/>
      <c r="P17" s="70"/>
      <c r="Q17" s="70"/>
      <c r="R17" s="71"/>
      <c r="S17" s="20">
        <v>1</v>
      </c>
      <c r="T17" s="20" t="s">
        <v>50</v>
      </c>
      <c r="U17" s="72">
        <v>2500000</v>
      </c>
      <c r="V17" s="73"/>
      <c r="W17" s="74"/>
      <c r="X17" s="72">
        <f t="shared" ref="X17:X19" si="0">S17*U17</f>
        <v>2500000</v>
      </c>
      <c r="Y17" s="73"/>
      <c r="Z17" s="73"/>
      <c r="AA17" s="73"/>
      <c r="AB17" s="74"/>
    </row>
    <row r="18" spans="1:28" ht="22.5" customHeight="1" thickTop="1" thickBot="1" x14ac:dyDescent="0.2">
      <c r="A18" s="64" t="s">
        <v>54</v>
      </c>
      <c r="B18" s="64"/>
      <c r="C18" s="64"/>
      <c r="D18" s="21" t="s">
        <v>55</v>
      </c>
      <c r="E18" s="65">
        <v>3000000</v>
      </c>
      <c r="F18" s="66"/>
      <c r="G18" s="66"/>
      <c r="H18" s="66"/>
      <c r="I18" s="67"/>
      <c r="J18" s="14"/>
      <c r="K18" s="68"/>
      <c r="L18" s="68"/>
      <c r="M18" s="69"/>
      <c r="N18" s="70"/>
      <c r="O18" s="70"/>
      <c r="P18" s="70"/>
      <c r="Q18" s="70"/>
      <c r="R18" s="71"/>
      <c r="S18" s="20"/>
      <c r="T18" s="20"/>
      <c r="U18" s="72"/>
      <c r="V18" s="73"/>
      <c r="W18" s="74"/>
      <c r="X18" s="72">
        <f t="shared" si="0"/>
        <v>0</v>
      </c>
      <c r="Y18" s="73"/>
      <c r="Z18" s="73"/>
      <c r="AA18" s="73"/>
      <c r="AB18" s="74"/>
    </row>
    <row r="19" spans="1:28" ht="22.5" customHeight="1" thickTop="1" thickBot="1" x14ac:dyDescent="0.2">
      <c r="A19" s="53" t="s">
        <v>56</v>
      </c>
      <c r="B19" s="53"/>
      <c r="C19" s="53"/>
      <c r="D19" s="19" t="s">
        <v>57</v>
      </c>
      <c r="E19" s="54">
        <v>4000000</v>
      </c>
      <c r="F19" s="55"/>
      <c r="G19" s="55"/>
      <c r="H19" s="55"/>
      <c r="I19" s="56"/>
      <c r="J19" s="14"/>
      <c r="K19" s="57"/>
      <c r="L19" s="57"/>
      <c r="M19" s="58"/>
      <c r="N19" s="59"/>
      <c r="O19" s="59"/>
      <c r="P19" s="59"/>
      <c r="Q19" s="59"/>
      <c r="R19" s="60"/>
      <c r="S19" s="22"/>
      <c r="T19" s="22"/>
      <c r="U19" s="61"/>
      <c r="V19" s="62"/>
      <c r="W19" s="63"/>
      <c r="X19" s="61">
        <f t="shared" si="0"/>
        <v>0</v>
      </c>
      <c r="Y19" s="62"/>
      <c r="Z19" s="62"/>
      <c r="AA19" s="62"/>
      <c r="AB19" s="63"/>
    </row>
    <row r="20" spans="1:28" ht="22.5" customHeight="1" thickTop="1" x14ac:dyDescent="0.15">
      <c r="A20" s="42" t="s">
        <v>58</v>
      </c>
      <c r="B20" s="42"/>
      <c r="C20" s="42"/>
      <c r="D20" s="23" t="s">
        <v>59</v>
      </c>
      <c r="E20" s="43">
        <v>1000000</v>
      </c>
      <c r="F20" s="44"/>
      <c r="G20" s="44"/>
      <c r="H20" s="44"/>
      <c r="I20" s="45"/>
      <c r="J20" s="14"/>
      <c r="K20" s="46"/>
      <c r="L20" s="46"/>
      <c r="M20" s="47" t="s">
        <v>60</v>
      </c>
      <c r="N20" s="48"/>
      <c r="O20" s="48"/>
      <c r="P20" s="48"/>
      <c r="Q20" s="48"/>
      <c r="R20" s="49"/>
      <c r="S20" s="18"/>
      <c r="T20" s="18"/>
      <c r="U20" s="50"/>
      <c r="V20" s="51"/>
      <c r="W20" s="52"/>
      <c r="X20" s="50">
        <f>SUM(X16:AB19)</f>
        <v>4000000</v>
      </c>
      <c r="Y20" s="51"/>
      <c r="Z20" s="51"/>
      <c r="AA20" s="51"/>
      <c r="AB20" s="52"/>
    </row>
    <row r="21" spans="1:28" ht="7.5" customHeight="1" x14ac:dyDescent="0.15">
      <c r="A21" s="2"/>
      <c r="B21" s="2"/>
      <c r="C21" s="2"/>
      <c r="D21" s="25"/>
      <c r="E21" s="26"/>
      <c r="F21" s="26"/>
      <c r="G21" s="26"/>
      <c r="H21" s="26"/>
      <c r="I21" s="26"/>
      <c r="J21" s="9"/>
      <c r="K21" s="27"/>
      <c r="L21" s="27"/>
      <c r="M21" s="9"/>
      <c r="N21" s="9"/>
      <c r="O21" s="9"/>
      <c r="P21" s="9"/>
      <c r="Q21" s="9"/>
      <c r="R21" s="9"/>
      <c r="S21" s="9"/>
      <c r="T21" s="9"/>
      <c r="U21" s="28"/>
      <c r="V21" s="28"/>
      <c r="W21" s="28"/>
      <c r="X21" s="28"/>
      <c r="Y21" s="28"/>
      <c r="Z21" s="28"/>
      <c r="AA21" s="28"/>
      <c r="AB21" s="28"/>
    </row>
    <row r="22" spans="1:28" ht="7.5" customHeight="1" x14ac:dyDescent="0.15">
      <c r="A22" s="2"/>
      <c r="B22" s="2"/>
      <c r="C22" s="9"/>
      <c r="D22" s="9"/>
      <c r="E22" s="9"/>
      <c r="F22" s="9"/>
      <c r="G22" s="9"/>
      <c r="H22" s="9"/>
      <c r="I22" s="9"/>
      <c r="J22" s="9"/>
      <c r="K22" s="9"/>
      <c r="L22" s="2"/>
      <c r="M22" s="2"/>
      <c r="N22" s="2"/>
      <c r="O22" s="4"/>
      <c r="P22" s="29"/>
      <c r="Q22" s="30"/>
      <c r="R22" s="30"/>
      <c r="S22" s="30"/>
      <c r="T22" s="31"/>
      <c r="U22" s="31"/>
      <c r="V22" s="32"/>
      <c r="W22" s="32"/>
      <c r="X22" s="33"/>
      <c r="Y22" s="34"/>
      <c r="Z22" s="34"/>
      <c r="AA22" s="35"/>
      <c r="AB22" s="35"/>
    </row>
    <row r="23" spans="1:28" ht="15" customHeight="1" x14ac:dyDescent="0.15">
      <c r="A23" s="38" t="s">
        <v>61</v>
      </c>
      <c r="B23" s="38"/>
      <c r="C23" s="38"/>
      <c r="D23" s="38"/>
      <c r="E23" s="38"/>
      <c r="F23" s="38"/>
      <c r="G23" s="38"/>
      <c r="H23" s="38"/>
      <c r="I23" s="38"/>
      <c r="J23" s="38"/>
      <c r="K23" s="38"/>
      <c r="L23" s="38"/>
      <c r="P23" s="39" t="s">
        <v>68</v>
      </c>
      <c r="Q23" s="40"/>
      <c r="R23" s="41"/>
      <c r="S23" s="37" t="s">
        <v>62</v>
      </c>
      <c r="T23" s="37"/>
      <c r="U23" s="37" t="s">
        <v>63</v>
      </c>
      <c r="V23" s="37"/>
      <c r="W23" s="37"/>
      <c r="X23" s="37"/>
      <c r="Y23" s="37" t="s">
        <v>64</v>
      </c>
      <c r="Z23" s="37"/>
      <c r="AA23" s="37" t="s">
        <v>65</v>
      </c>
      <c r="AB23" s="37"/>
    </row>
    <row r="24" spans="1:28" ht="15" customHeight="1" x14ac:dyDescent="0.15">
      <c r="A24" s="38" t="s">
        <v>66</v>
      </c>
      <c r="B24" s="38"/>
      <c r="C24" s="38"/>
      <c r="D24" s="38"/>
      <c r="E24" s="38"/>
      <c r="F24" s="38"/>
      <c r="G24" s="38"/>
      <c r="H24" s="38"/>
      <c r="I24" s="38"/>
      <c r="J24" s="38"/>
      <c r="K24" s="38"/>
      <c r="L24" s="38"/>
      <c r="P24" s="36"/>
      <c r="S24" s="37"/>
      <c r="T24" s="37"/>
      <c r="U24" s="37"/>
      <c r="V24" s="37"/>
      <c r="W24" s="37"/>
      <c r="X24" s="37"/>
      <c r="Y24" s="37"/>
      <c r="Z24" s="37"/>
      <c r="AA24" s="37"/>
      <c r="AB24" s="37"/>
    </row>
    <row r="25" spans="1:28" ht="15" customHeight="1" x14ac:dyDescent="0.15">
      <c r="A25" s="38" t="s">
        <v>67</v>
      </c>
      <c r="B25" s="38"/>
      <c r="C25" s="38"/>
      <c r="D25" s="38"/>
      <c r="E25" s="38"/>
      <c r="F25" s="38"/>
      <c r="G25" s="38"/>
      <c r="H25" s="38"/>
      <c r="I25" s="38"/>
      <c r="J25" s="38"/>
      <c r="K25" s="38"/>
      <c r="L25" s="38"/>
      <c r="P25" s="36"/>
      <c r="S25" s="37"/>
      <c r="T25" s="37"/>
      <c r="U25" s="37"/>
      <c r="V25" s="37"/>
      <c r="W25" s="37"/>
      <c r="X25" s="37"/>
      <c r="Y25" s="37"/>
      <c r="Z25" s="37"/>
      <c r="AA25" s="37"/>
      <c r="AB25" s="37"/>
    </row>
    <row r="26" spans="1:28" ht="15" customHeight="1" x14ac:dyDescent="0.15">
      <c r="A26" s="24"/>
      <c r="B26" s="24"/>
      <c r="C26" s="24"/>
      <c r="D26" s="24"/>
      <c r="E26" s="24"/>
      <c r="F26" s="24"/>
      <c r="G26" s="24"/>
      <c r="H26" s="24"/>
      <c r="I26" s="24"/>
      <c r="J26" s="24"/>
      <c r="K26" s="24"/>
      <c r="L26" s="24"/>
      <c r="P26" s="36"/>
      <c r="S26" s="37"/>
      <c r="T26" s="37"/>
      <c r="U26" s="37"/>
      <c r="V26" s="37"/>
      <c r="W26" s="37"/>
      <c r="X26" s="37"/>
      <c r="Y26" s="37"/>
      <c r="Z26" s="37"/>
      <c r="AA26" s="37"/>
      <c r="AB26" s="37"/>
    </row>
  </sheetData>
  <mergeCells count="93">
    <mergeCell ref="AA24:AB26"/>
    <mergeCell ref="A25:L25"/>
    <mergeCell ref="A23:L23"/>
    <mergeCell ref="S23:T23"/>
    <mergeCell ref="U23:V23"/>
    <mergeCell ref="W23:X23"/>
    <mergeCell ref="Y23:Z23"/>
    <mergeCell ref="AA23:AB23"/>
    <mergeCell ref="P23:R23"/>
    <mergeCell ref="A24:L24"/>
    <mergeCell ref="S24:T26"/>
    <mergeCell ref="U24:V26"/>
    <mergeCell ref="W24:X26"/>
    <mergeCell ref="Y24:Z26"/>
    <mergeCell ref="X20:AB20"/>
    <mergeCell ref="A19:C19"/>
    <mergeCell ref="E19:I19"/>
    <mergeCell ref="K19:L19"/>
    <mergeCell ref="M19:R19"/>
    <mergeCell ref="U19:W19"/>
    <mergeCell ref="X19:AB19"/>
    <mergeCell ref="A20:C20"/>
    <mergeCell ref="E20:I20"/>
    <mergeCell ref="K20:L20"/>
    <mergeCell ref="M20:R20"/>
    <mergeCell ref="U20:W20"/>
    <mergeCell ref="X18:AB18"/>
    <mergeCell ref="A17:C17"/>
    <mergeCell ref="E17:I17"/>
    <mergeCell ref="K17:L17"/>
    <mergeCell ref="M17:R17"/>
    <mergeCell ref="U17:W17"/>
    <mergeCell ref="X17:AB17"/>
    <mergeCell ref="A18:C18"/>
    <mergeCell ref="E18:I18"/>
    <mergeCell ref="K18:L18"/>
    <mergeCell ref="M18:R18"/>
    <mergeCell ref="U18:W18"/>
    <mergeCell ref="U15:W15"/>
    <mergeCell ref="X15:AB15"/>
    <mergeCell ref="A16:C16"/>
    <mergeCell ref="E16:I16"/>
    <mergeCell ref="K16:L16"/>
    <mergeCell ref="M16:R16"/>
    <mergeCell ref="U16:W16"/>
    <mergeCell ref="X16:AB16"/>
    <mergeCell ref="M15:R15"/>
    <mergeCell ref="A14:C14"/>
    <mergeCell ref="E14:I14"/>
    <mergeCell ref="A15:C15"/>
    <mergeCell ref="E15:I15"/>
    <mergeCell ref="K15:L15"/>
    <mergeCell ref="P12:S13"/>
    <mergeCell ref="T12:V13"/>
    <mergeCell ref="W12:X13"/>
    <mergeCell ref="Y12:AB13"/>
    <mergeCell ref="A13:D13"/>
    <mergeCell ref="E13:I13"/>
    <mergeCell ref="Y11:AB11"/>
    <mergeCell ref="A9:C9"/>
    <mergeCell ref="D9:I9"/>
    <mergeCell ref="P9:R9"/>
    <mergeCell ref="S9:AB9"/>
    <mergeCell ref="A10:C10"/>
    <mergeCell ref="D10:I10"/>
    <mergeCell ref="P10:S10"/>
    <mergeCell ref="A11:C11"/>
    <mergeCell ref="D11:I11"/>
    <mergeCell ref="P11:S11"/>
    <mergeCell ref="T11:V11"/>
    <mergeCell ref="W11:X11"/>
    <mergeCell ref="A7:C7"/>
    <mergeCell ref="D7:K7"/>
    <mergeCell ref="P7:R7"/>
    <mergeCell ref="S7:AB7"/>
    <mergeCell ref="P8:R8"/>
    <mergeCell ref="S8:Z8"/>
    <mergeCell ref="A5:C5"/>
    <mergeCell ref="D5:K5"/>
    <mergeCell ref="P5:R5"/>
    <mergeCell ref="S5:AB5"/>
    <mergeCell ref="A6:C6"/>
    <mergeCell ref="D6:K6"/>
    <mergeCell ref="P6:R6"/>
    <mergeCell ref="S6:AB6"/>
    <mergeCell ref="V1:W1"/>
    <mergeCell ref="A2:H2"/>
    <mergeCell ref="K2:R2"/>
    <mergeCell ref="V2:W2"/>
    <mergeCell ref="A4:C4"/>
    <mergeCell ref="D4:K4"/>
    <mergeCell ref="P4:R4"/>
    <mergeCell ref="S4:AB4"/>
  </mergeCells>
  <phoneticPr fontId="3"/>
  <pageMargins left="0.38" right="0.25" top="0.33" bottom="0.27" header="0.16" footer="0.21"/>
  <pageSetup paperSize="9" orientation="landscape" r:id="rId1"/>
  <ignoredErrors>
    <ignoredError sqref="Y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請求書（原本）</vt:lpstr>
      <vt:lpstr>請求書（記入例）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t_saitoh</dc:creator>
  <cp:lastModifiedBy>t_saitoh</cp:lastModifiedBy>
  <cp:lastPrinted>2023-09-03T22:57:25Z</cp:lastPrinted>
  <dcterms:created xsi:type="dcterms:W3CDTF">2023-09-02T06:33:08Z</dcterms:created>
  <dcterms:modified xsi:type="dcterms:W3CDTF">2023-09-03T22:57:44Z</dcterms:modified>
</cp:coreProperties>
</file>